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はじめにご覧ください" sheetId="1" r:id="rId1"/>
    <sheet name="中学女子入力シート" sheetId="2" r:id="rId2"/>
    <sheet name="中学女子申し込み出力シート" sheetId="3" r:id="rId3"/>
    <sheet name="プログラム用名簿" sheetId="4" r:id="rId4"/>
  </sheets>
  <definedNames>
    <definedName name="_xlnm.Print_Area" localSheetId="0">'はじめにご覧ください'!$A$1:$C$32</definedName>
    <definedName name="_xlnm.Print_Area" localSheetId="3">'プログラム用名簿'!$A$1:$I$8</definedName>
    <definedName name="_xlnm.Print_Area" localSheetId="2">'中学女子申し込み出力シート'!$A$1:$AK$38</definedName>
    <definedName name="_xlnm.Print_Area" localSheetId="1">'中学女子入力シート'!$A$2:$AD$39</definedName>
  </definedNames>
  <calcPr fullCalcOnLoad="1"/>
</workbook>
</file>

<file path=xl/sharedStrings.xml><?xml version="1.0" encoding="utf-8"?>
<sst xmlns="http://schemas.openxmlformats.org/spreadsheetml/2006/main" count="141" uniqueCount="124">
  <si>
    <t>学年</t>
  </si>
  <si>
    <t>身長cm</t>
  </si>
  <si>
    <t>体重kg</t>
  </si>
  <si>
    <t>連絡先（携帯）</t>
  </si>
  <si>
    <t>段位</t>
  </si>
  <si>
    <t>中堅</t>
  </si>
  <si>
    <t>大将</t>
  </si>
  <si>
    <t>ふりがな</t>
  </si>
  <si>
    <t>学校名</t>
  </si>
  <si>
    <t>所在地</t>
  </si>
  <si>
    <t>郵便番号</t>
  </si>
  <si>
    <t>電話番号</t>
  </si>
  <si>
    <t>ＦＡＸ</t>
  </si>
  <si>
    <t>監督名</t>
  </si>
  <si>
    <t>氏名</t>
  </si>
  <si>
    <t>学年</t>
  </si>
  <si>
    <t>身長㎝</t>
  </si>
  <si>
    <t>体重㎏</t>
  </si>
  <si>
    <t>ふりがな</t>
  </si>
  <si>
    <t>団 体 名</t>
  </si>
  <si>
    <t>所 在 地</t>
  </si>
  <si>
    <t>〒</t>
  </si>
  <si>
    <t>ＴＥＬ　</t>
  </si>
  <si>
    <t>ＦＡＸ　</t>
  </si>
  <si>
    <t>段位</t>
  </si>
  <si>
    <t>連絡先（携帯）</t>
  </si>
  <si>
    <t>監 督 名</t>
  </si>
  <si>
    <t>段位</t>
  </si>
  <si>
    <t>先鋒</t>
  </si>
  <si>
    <t>補欠</t>
  </si>
  <si>
    <t>大将</t>
  </si>
  <si>
    <t>区分</t>
  </si>
  <si>
    <t>区分</t>
  </si>
  <si>
    <t>承諾印</t>
  </si>
  <si>
    <t>【参加申込書】</t>
  </si>
  <si>
    <t>出場区分</t>
  </si>
  <si>
    <t>ふりがな</t>
  </si>
  <si>
    <t>（注）</t>
  </si>
  <si>
    <t>位</t>
  </si>
  <si>
    <t>位</t>
  </si>
  <si>
    <t>備考</t>
  </si>
  <si>
    <t>年</t>
  </si>
  <si>
    <t>月</t>
  </si>
  <si>
    <t>日</t>
  </si>
  <si>
    <t>選手氏名</t>
  </si>
  <si>
    <t>ふりがな</t>
  </si>
  <si>
    <t>監督</t>
  </si>
  <si>
    <t>選　手　氏　名</t>
  </si>
  <si>
    <t>身長</t>
  </si>
  <si>
    <t>体重</t>
  </si>
  <si>
    <t>県 名</t>
  </si>
  <si>
    <t>県名</t>
  </si>
  <si>
    <t>はじめにお読みください。</t>
  </si>
  <si>
    <t>申し込みの手順</t>
  </si>
  <si>
    <t>以上に注意して頂き入力をお願い致します。</t>
  </si>
  <si>
    <t>無段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</si>
  <si>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</si>
  <si>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</si>
  <si>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</si>
  <si>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</si>
  <si>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</si>
  <si>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</si>
  <si>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</si>
  <si>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</si>
  <si>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九段</t>
  </si>
  <si>
    <t>十段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</si>
  <si>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</si>
  <si>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</si>
  <si>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</si>
  <si>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</si>
  <si>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</si>
  <si>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</si>
  <si>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</si>
  <si>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</si>
  <si>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無</t>
  </si>
  <si>
    <t>初</t>
  </si>
  <si>
    <t>弐</t>
  </si>
  <si>
    <r>
      <t>④申込み用紙は</t>
    </r>
    <r>
      <rPr>
        <b/>
        <sz val="12"/>
        <color indexed="10"/>
        <rFont val="ＭＳ 明朝"/>
        <family val="1"/>
      </rPr>
      <t>Ａ４</t>
    </r>
    <r>
      <rPr>
        <b/>
        <sz val="12"/>
        <color indexed="8"/>
        <rFont val="ＭＳ 明朝"/>
        <family val="1"/>
      </rPr>
      <t>で印刷</t>
    </r>
    <r>
      <rPr>
        <b/>
        <sz val="12"/>
        <rFont val="ＭＳ 明朝"/>
        <family val="1"/>
      </rPr>
      <t>し、捺印し郵送して下さい。なお、チームでもコピーしておいて下さい。</t>
    </r>
  </si>
  <si>
    <t>補欠</t>
  </si>
  <si>
    <t>団体チームＩＤ</t>
  </si>
  <si>
    <t>メンバーＩＤ</t>
  </si>
  <si>
    <t>団体チームＩＤ</t>
  </si>
  <si>
    <t>月</t>
  </si>
  <si>
    <t>メンバーＩＤ</t>
  </si>
  <si>
    <r>
      <t>中学</t>
    </r>
    <r>
      <rPr>
        <sz val="26"/>
        <color indexed="10"/>
        <rFont val="ＭＳ Ｐゴシック"/>
        <family val="3"/>
      </rPr>
      <t>女子</t>
    </r>
    <r>
      <rPr>
        <sz val="26"/>
        <rFont val="ＭＳ Ｐゴシック"/>
        <family val="3"/>
      </rPr>
      <t>入力シート</t>
    </r>
  </si>
  <si>
    <r>
      <t>中学生</t>
    </r>
    <r>
      <rPr>
        <sz val="20"/>
        <color indexed="10"/>
        <rFont val="ＭＳ Ｐゴシック"/>
        <family val="3"/>
      </rPr>
      <t>女子</t>
    </r>
    <r>
      <rPr>
        <sz val="20"/>
        <color indexed="56"/>
        <rFont val="ＭＳ Ｐゴシック"/>
        <family val="3"/>
      </rPr>
      <t>の部</t>
    </r>
  </si>
  <si>
    <t>段位</t>
  </si>
  <si>
    <t>(その場合は大会当日、委任状の確認ができるようご準備下さい）</t>
  </si>
  <si>
    <r>
      <t>中学</t>
    </r>
    <r>
      <rPr>
        <b/>
        <sz val="16"/>
        <rFont val="ＭＳ Ｐゴシック"/>
        <family val="3"/>
      </rPr>
      <t>女子の部</t>
    </r>
  </si>
  <si>
    <r>
      <t>メンバーＩＤ</t>
    </r>
    <r>
      <rPr>
        <sz val="11"/>
        <rFont val="ＭＳ Ｐゴシック"/>
        <family val="3"/>
      </rPr>
      <t>(9桁)</t>
    </r>
  </si>
  <si>
    <r>
      <rPr>
        <b/>
        <sz val="12"/>
        <color indexed="8"/>
        <rFont val="ＭＳ 明朝"/>
        <family val="1"/>
      </rPr>
      <t>①</t>
    </r>
    <r>
      <rPr>
        <b/>
        <sz val="12"/>
        <color indexed="10"/>
        <rFont val="ＭＳ 明朝"/>
        <family val="1"/>
      </rPr>
      <t>入力シート</t>
    </r>
    <r>
      <rPr>
        <b/>
        <sz val="12"/>
        <rFont val="ＭＳ 明朝"/>
        <family val="1"/>
      </rPr>
      <t>に入力して頂くと、</t>
    </r>
    <r>
      <rPr>
        <b/>
        <sz val="12"/>
        <color indexed="10"/>
        <rFont val="ＭＳ 明朝"/>
        <family val="1"/>
      </rPr>
      <t>申し込みシート</t>
    </r>
    <r>
      <rPr>
        <b/>
        <sz val="12"/>
        <rFont val="ＭＳ 明朝"/>
        <family val="1"/>
      </rPr>
      <t>にデータが反映され申込用紙が完成します。</t>
    </r>
  </si>
  <si>
    <t>　　　名前をつけて保存してください。</t>
  </si>
  <si>
    <r>
      <t>⑥電話番号・住所の番地は</t>
    </r>
    <r>
      <rPr>
        <b/>
        <sz val="12"/>
        <color indexed="10"/>
        <rFont val="ＭＳ 明朝"/>
        <family val="1"/>
      </rPr>
      <t>半角</t>
    </r>
    <r>
      <rPr>
        <b/>
        <sz val="12"/>
        <rFont val="ＭＳ 明朝"/>
        <family val="1"/>
      </rPr>
      <t>にて入力してください。</t>
    </r>
  </si>
  <si>
    <r>
      <rPr>
        <b/>
        <sz val="12"/>
        <color indexed="8"/>
        <rFont val="ＭＳ 明朝"/>
        <family val="1"/>
      </rPr>
      <t>⑧</t>
    </r>
    <r>
      <rPr>
        <b/>
        <sz val="12"/>
        <color indexed="10"/>
        <rFont val="ＭＳ 明朝"/>
        <family val="1"/>
      </rPr>
      <t>変換ミス</t>
    </r>
    <r>
      <rPr>
        <b/>
        <sz val="12"/>
        <rFont val="ＭＳ 明朝"/>
        <family val="1"/>
      </rPr>
      <t>の無いように注意して下さい。</t>
    </r>
  </si>
  <si>
    <t>全日本柔道連盟団体チームＩＤおよびメンバーＩＤ、（指導者は指導者登録）のないものは無効とする。</t>
  </si>
  <si>
    <t>承諾印については保護者印とするが、保護者より委任状を受けたものについては監督印でも認める。</t>
  </si>
  <si>
    <t>全日本柔道連盟団体チームＩＤおよびメンバーＩＤ、（指導者は指導者登録）のないものは無効とする。</t>
  </si>
  <si>
    <t>承諾印については保護者印とするが、保護者より委任状を受けたものについては監督印でも認める。</t>
  </si>
  <si>
    <t>　　　　(その場合は大会当日、委任状の確認ができるようご準備下さい）</t>
  </si>
  <si>
    <t>※</t>
  </si>
  <si>
    <t>印刷後、手書きで、あてはまるものにチェック☑をお願いします。</t>
  </si>
  <si>
    <t>Ｅ－ｍａｉｌ送信済み／申込郵送</t>
  </si>
  <si>
    <t>申込郵送のみ</t>
  </si>
  <si>
    <r>
      <rPr>
        <b/>
        <sz val="12"/>
        <rFont val="ＭＳ 明朝"/>
        <family val="1"/>
      </rPr>
      <t>②</t>
    </r>
    <r>
      <rPr>
        <b/>
        <sz val="12"/>
        <color indexed="10"/>
        <rFont val="HGS平成明朝体W9"/>
        <family val="1"/>
      </rPr>
      <t>入力しましたら、データをチームでコピーしておいて下さい。</t>
    </r>
  </si>
  <si>
    <t>２チーム参加の場合は、お手数ですが１チームずつ（作成・メール送信）してください。</t>
  </si>
  <si>
    <t>２チーム参加の場合は、お手数ですが１チームずつ（作成・メール送信）してください。</t>
  </si>
  <si>
    <r>
      <t>⑦</t>
    </r>
    <r>
      <rPr>
        <b/>
        <sz val="12"/>
        <color indexed="10"/>
        <rFont val="ＭＳ 明朝"/>
        <family val="1"/>
      </rPr>
      <t>２</t>
    </r>
    <r>
      <rPr>
        <b/>
        <sz val="12"/>
        <color indexed="10"/>
        <rFont val="ＭＳ 明朝"/>
        <family val="1"/>
      </rPr>
      <t>チーム参加</t>
    </r>
    <r>
      <rPr>
        <b/>
        <sz val="12"/>
        <rFont val="ＭＳ 明朝"/>
        <family val="1"/>
      </rPr>
      <t>の場合は、１チーム作成、メール送信してから</t>
    </r>
    <r>
      <rPr>
        <b/>
        <sz val="12"/>
        <color indexed="10"/>
        <rFont val="ＭＳ 明朝"/>
        <family val="1"/>
      </rPr>
      <t>新たに</t>
    </r>
    <r>
      <rPr>
        <b/>
        <sz val="12"/>
        <rFont val="ＭＳ 明朝"/>
        <family val="1"/>
      </rPr>
      <t>作成してください。</t>
    </r>
  </si>
  <si>
    <t>※　不明な点がありましたら、下記までご連絡下さい。</t>
  </si>
  <si>
    <r>
      <rPr>
        <b/>
        <sz val="12"/>
        <rFont val="ＭＳ 明朝"/>
        <family val="1"/>
      </rPr>
      <t>③</t>
    </r>
    <r>
      <rPr>
        <b/>
        <sz val="12"/>
        <color indexed="10"/>
        <rFont val="HGS平成明朝体W9"/>
        <family val="1"/>
      </rPr>
      <t>入力が済みましたら、ホームページ内下部バナー「中学生女子申込みはこちら」にファイルを添付してデータを送って下さい。</t>
    </r>
  </si>
  <si>
    <r>
      <t>☆令和３</t>
    </r>
    <r>
      <rPr>
        <b/>
        <sz val="12"/>
        <rFont val="ＭＳ Ｐゴシック"/>
        <family val="3"/>
      </rPr>
      <t>年度県新人大会での成績</t>
    </r>
    <r>
      <rPr>
        <b/>
        <sz val="12"/>
        <color indexed="10"/>
        <rFont val="ＭＳ Ｐゴシック"/>
        <family val="3"/>
      </rPr>
      <t>（３位以内は入力してください）</t>
    </r>
  </si>
  <si>
    <r>
      <rPr>
        <b/>
        <sz val="11"/>
        <color indexed="10"/>
        <rFont val="HG丸ｺﾞｼｯｸM-PRO"/>
        <family val="3"/>
      </rPr>
      <t>５月７日（土曜日）</t>
    </r>
    <r>
      <rPr>
        <b/>
        <sz val="11"/>
        <rFont val="HG丸ｺﾞｼｯｸM-PRO"/>
        <family val="3"/>
      </rPr>
      <t>までに大会事務局まで申し込むこと。</t>
    </r>
  </si>
  <si>
    <r>
      <t>☆令和３</t>
    </r>
    <r>
      <rPr>
        <b/>
        <sz val="12"/>
        <rFont val="ＭＳ Ｐゴシック"/>
        <family val="3"/>
      </rPr>
      <t>年度県新人大会での成績</t>
    </r>
  </si>
  <si>
    <t>５月７日（土曜日）までに大会事務局まで申し込むこと。</t>
  </si>
  <si>
    <t>　　※エクセルのファイル名は「○○県○○道場または○○学校中学女子」というように</t>
  </si>
  <si>
    <r>
      <t>⑤氏名・ふりがなの入力は、</t>
    </r>
    <r>
      <rPr>
        <b/>
        <sz val="12"/>
        <color indexed="10"/>
        <rFont val="ＭＳ 明朝"/>
        <family val="1"/>
      </rPr>
      <t>苗字と名前の間に全角スペース</t>
    </r>
    <r>
      <rPr>
        <b/>
        <sz val="12"/>
        <rFont val="ＭＳ 明朝"/>
        <family val="1"/>
      </rPr>
      <t>をお願い致します。</t>
    </r>
  </si>
  <si>
    <t>電話090（7012）8359（山口）</t>
  </si>
  <si>
    <t>第37回マルちゃん杯九州少年柔道大会</t>
  </si>
  <si>
    <t>第37回マルちゃん杯九州少年柔道大会</t>
  </si>
  <si>
    <t>R040408　県名、監督段位のプルダウンメニューの不具合を修正</t>
  </si>
  <si>
    <t>【更新履歴】</t>
  </si>
  <si>
    <t>R040424　体重が四捨五入される不具合を修正</t>
  </si>
  <si>
    <t>西暦</t>
  </si>
  <si>
    <t>R040425　身長が四捨五入される不具合を修正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</si>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</sst>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_ ;[Red]\-0.0\ "/>
    <numFmt numFmtId="186" formatCode="#,##0.0_ ;[Red]\-#,##0.0\ "/>
    <numFmt numFmtId="187" formatCode="[$]ggge&quot;年&quot;m&quot;月&quot;d&quot;日&quot;;@"/>
    <numFmt numFmtId="188" formatCode="[$]gge&quot;年&quot;m&quot;月&quot;d&quot;日&quot;;@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HGP正楷書体"/>
      <family val="3"/>
    </font>
    <font>
      <b/>
      <sz val="2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HGS創英角ﾎﾟｯﾌﾟ体"/>
      <family val="3"/>
    </font>
    <font>
      <sz val="14"/>
      <name val="HGS創英角ﾎﾟｯﾌﾟ体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HG丸ｺﾞｼｯｸM-PRO"/>
      <family val="3"/>
    </font>
    <font>
      <b/>
      <sz val="16"/>
      <name val="ＭＳ 明朝"/>
      <family val="1"/>
    </font>
    <font>
      <sz val="12"/>
      <color indexed="8"/>
      <name val="ＭＳ 明朝"/>
      <family val="1"/>
    </font>
    <font>
      <sz val="26"/>
      <color indexed="56"/>
      <name val="ＭＳ 明朝"/>
      <family val="1"/>
    </font>
    <font>
      <sz val="26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6"/>
      <color indexed="10"/>
      <name val="ＭＳ Ｐゴシック"/>
      <family val="3"/>
    </font>
    <font>
      <sz val="20"/>
      <color indexed="56"/>
      <name val="ＭＳ Ｐゴシック"/>
      <family val="3"/>
    </font>
    <font>
      <sz val="20"/>
      <color indexed="10"/>
      <name val="ＭＳ Ｐゴシック"/>
      <family val="3"/>
    </font>
    <font>
      <b/>
      <sz val="11"/>
      <name val="HG丸ｺﾞｼｯｸM-PRO"/>
      <family val="3"/>
    </font>
    <font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20"/>
      <name val="HG丸ｺﾞｼｯｸM-PRO"/>
      <family val="3"/>
    </font>
    <font>
      <sz val="18"/>
      <color indexed="8"/>
      <name val="ＭＳ Ｐゴシック"/>
      <family val="3"/>
    </font>
    <font>
      <b/>
      <sz val="9"/>
      <name val="ＭＳ 明朝"/>
      <family val="1"/>
    </font>
    <font>
      <b/>
      <sz val="12"/>
      <color indexed="10"/>
      <name val="HGS平成明朝体W9"/>
      <family val="1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b/>
      <sz val="14"/>
      <color indexed="8"/>
      <name val="HGP平成明朝体W9"/>
      <family val="1"/>
    </font>
    <font>
      <b/>
      <sz val="14"/>
      <color indexed="10"/>
      <name val="HGP平成明朝体W9"/>
      <family val="1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HGS明朝E"/>
      <family val="1"/>
    </font>
    <font>
      <sz val="18"/>
      <color indexed="13"/>
      <name val="HGP明朝E"/>
      <family val="1"/>
    </font>
    <font>
      <sz val="12"/>
      <color indexed="9"/>
      <name val="HGS明朝E"/>
      <family val="1"/>
    </font>
    <font>
      <b/>
      <u val="single"/>
      <sz val="12"/>
      <color indexed="8"/>
      <name val="HGS明朝E"/>
      <family val="1"/>
    </font>
    <font>
      <sz val="6"/>
      <color indexed="9"/>
      <name val="HGS明朝E"/>
      <family val="1"/>
    </font>
    <font>
      <sz val="4"/>
      <color indexed="9"/>
      <name val="HGS明朝E"/>
      <family val="1"/>
    </font>
    <font>
      <sz val="14"/>
      <color indexed="56"/>
      <name val="HGP明朝E"/>
      <family val="1"/>
    </font>
    <font>
      <sz val="20"/>
      <color indexed="8"/>
      <name val="HGP明朝E"/>
      <family val="1"/>
    </font>
    <font>
      <b/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26"/>
      <name val="Calibri"/>
      <family val="3"/>
    </font>
    <font>
      <sz val="11"/>
      <name val="Calibri"/>
      <family val="3"/>
    </font>
    <font>
      <sz val="20"/>
      <color indexed="56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vertical="center" shrinkToFit="1"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horizontal="center" vertical="center" shrinkToFit="1"/>
      <protection hidden="1"/>
    </xf>
    <xf numFmtId="0" fontId="13" fillId="35" borderId="0" xfId="0" applyFont="1" applyFill="1" applyBorder="1" applyAlignment="1" applyProtection="1">
      <alignment vertical="center" shrinkToFit="1"/>
      <protection hidden="1"/>
    </xf>
    <xf numFmtId="0" fontId="9" fillId="35" borderId="0" xfId="0" applyFont="1" applyFill="1" applyBorder="1" applyAlignment="1">
      <alignment vertical="center" shrinkToFit="1"/>
    </xf>
    <xf numFmtId="0" fontId="8" fillId="35" borderId="0" xfId="0" applyFont="1" applyFill="1" applyAlignment="1" applyProtection="1">
      <alignment vertical="center" shrinkToFit="1"/>
      <protection hidden="1"/>
    </xf>
    <xf numFmtId="0" fontId="17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/>
    </xf>
    <xf numFmtId="0" fontId="17" fillId="33" borderId="14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1" fillId="33" borderId="15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0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0" xfId="0" applyFont="1" applyFill="1" applyAlignment="1">
      <alignment horizontal="center" vertical="center" shrinkToFit="1"/>
    </xf>
    <xf numFmtId="0" fontId="8" fillId="35" borderId="12" xfId="0" applyFont="1" applyFill="1" applyBorder="1" applyAlignment="1" applyProtection="1">
      <alignment vertical="center" shrinkToFit="1"/>
      <protection hidden="1"/>
    </xf>
    <xf numFmtId="0" fontId="8" fillId="35" borderId="21" xfId="0" applyFont="1" applyFill="1" applyBorder="1" applyAlignment="1" applyProtection="1">
      <alignment vertical="center" shrinkToFit="1"/>
      <protection hidden="1"/>
    </xf>
    <xf numFmtId="0" fontId="8" fillId="35" borderId="22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10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Font="1" applyFill="1" applyAlignment="1" applyProtection="1">
      <alignment vertical="center" shrinkToFit="1"/>
      <protection hidden="1"/>
    </xf>
    <xf numFmtId="0" fontId="12" fillId="36" borderId="0" xfId="0" applyNumberFormat="1" applyFont="1" applyFill="1" applyBorder="1" applyAlignment="1" applyProtection="1">
      <alignment vertical="center" shrinkToFit="1"/>
      <protection hidden="1"/>
    </xf>
    <xf numFmtId="0" fontId="4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Alignment="1" applyProtection="1">
      <alignment vertical="center" shrinkToFit="1"/>
      <protection hidden="1"/>
    </xf>
    <xf numFmtId="0" fontId="6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Alignment="1" applyProtection="1">
      <alignment shrinkToFit="1"/>
      <protection hidden="1"/>
    </xf>
    <xf numFmtId="0" fontId="20" fillId="36" borderId="0" xfId="0" applyNumberFormat="1" applyFont="1" applyFill="1" applyBorder="1" applyAlignment="1" applyProtection="1">
      <alignment vertical="center" shrinkToFit="1"/>
      <protection hidden="1"/>
    </xf>
    <xf numFmtId="0" fontId="8" fillId="28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0" borderId="25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hidden="1"/>
    </xf>
    <xf numFmtId="0" fontId="2" fillId="36" borderId="11" xfId="0" applyNumberFormat="1" applyFont="1" applyFill="1" applyBorder="1" applyAlignment="1" applyProtection="1">
      <alignment vertical="center" shrinkToFit="1"/>
      <protection hidden="1"/>
    </xf>
    <xf numFmtId="0" fontId="8" fillId="37" borderId="27" xfId="0" applyFont="1" applyFill="1" applyBorder="1" applyAlignment="1" applyProtection="1">
      <alignment vertical="center" shrinkToFit="1"/>
      <protection hidden="1"/>
    </xf>
    <xf numFmtId="0" fontId="8" fillId="37" borderId="28" xfId="0" applyFont="1" applyFill="1" applyBorder="1" applyAlignment="1" applyProtection="1">
      <alignment horizontal="left" vertical="center" shrinkToFit="1"/>
      <protection hidden="1"/>
    </xf>
    <xf numFmtId="0" fontId="8" fillId="37" borderId="29" xfId="0" applyFont="1" applyFill="1" applyBorder="1" applyAlignment="1" applyProtection="1">
      <alignment vertical="center" shrinkToFit="1"/>
      <protection hidden="1"/>
    </xf>
    <xf numFmtId="0" fontId="8" fillId="37" borderId="28" xfId="0" applyFont="1" applyFill="1" applyBorder="1" applyAlignment="1" applyProtection="1">
      <alignment vertical="center" shrinkToFit="1"/>
      <protection hidden="1"/>
    </xf>
    <xf numFmtId="0" fontId="8" fillId="37" borderId="29" xfId="0" applyFont="1" applyFill="1" applyBorder="1" applyAlignment="1" applyProtection="1">
      <alignment horizontal="center" vertical="center" shrinkToFit="1"/>
      <protection hidden="1"/>
    </xf>
    <xf numFmtId="0" fontId="8" fillId="37" borderId="11" xfId="0" applyFont="1" applyFill="1" applyBorder="1" applyAlignment="1" applyProtection="1">
      <alignment horizontal="center" vertical="center" shrinkToFit="1"/>
      <protection hidden="1"/>
    </xf>
    <xf numFmtId="0" fontId="11" fillId="33" borderId="30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2" xfId="0" applyNumberFormat="1" applyFont="1" applyFill="1" applyBorder="1" applyAlignment="1" applyProtection="1">
      <alignment horizontal="left" vertical="center" shrinkToFit="1"/>
      <protection hidden="1"/>
    </xf>
    <xf numFmtId="0" fontId="8" fillId="36" borderId="26" xfId="0" applyFont="1" applyFill="1" applyBorder="1" applyAlignment="1" applyProtection="1">
      <alignment horizontal="center" vertical="center" shrinkToFit="1"/>
      <protection hidden="1"/>
    </xf>
    <xf numFmtId="0" fontId="8" fillId="36" borderId="33" xfId="0" applyFont="1" applyFill="1" applyBorder="1" applyAlignment="1" applyProtection="1">
      <alignment horizontal="center" vertical="center" shrinkToFit="1"/>
      <protection hidden="1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37" borderId="28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16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7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8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0" xfId="0" applyNumberFormat="1" applyFont="1" applyFill="1" applyBorder="1" applyAlignment="1" applyProtection="1">
      <alignment horizontal="center" vertical="center" shrinkToFit="1"/>
      <protection hidden="1"/>
    </xf>
    <xf numFmtId="0" fontId="93" fillId="37" borderId="41" xfId="0" applyFont="1" applyFill="1" applyBorder="1" applyAlignment="1" applyProtection="1">
      <alignment horizontal="center" vertical="center" shrinkToFit="1"/>
      <protection hidden="1"/>
    </xf>
    <xf numFmtId="0" fontId="33" fillId="38" borderId="42" xfId="0" applyFont="1" applyFill="1" applyBorder="1" applyAlignment="1" applyProtection="1">
      <alignment horizontal="center" shrinkToFit="1"/>
      <protection hidden="1"/>
    </xf>
    <xf numFmtId="0" fontId="33" fillId="38" borderId="43" xfId="0" applyFont="1" applyFill="1" applyBorder="1" applyAlignment="1" applyProtection="1">
      <alignment horizontal="center" vertical="center" shrinkToFit="1"/>
      <protection hidden="1"/>
    </xf>
    <xf numFmtId="0" fontId="33" fillId="38" borderId="43" xfId="0" applyFont="1" applyFill="1" applyBorder="1" applyAlignment="1" applyProtection="1">
      <alignment vertical="center" shrinkToFit="1"/>
      <protection hidden="1"/>
    </xf>
    <xf numFmtId="0" fontId="33" fillId="38" borderId="44" xfId="0" applyFont="1" applyFill="1" applyBorder="1" applyAlignment="1" applyProtection="1">
      <alignment horizontal="center" vertical="center" shrinkToFit="1"/>
      <protection hidden="1"/>
    </xf>
    <xf numFmtId="0" fontId="2" fillId="36" borderId="4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2" xfId="0" applyNumberFormat="1" applyFont="1" applyFill="1" applyBorder="1" applyAlignment="1" applyProtection="1">
      <alignment horizontal="left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2" xfId="0" applyFont="1" applyFill="1" applyBorder="1" applyAlignment="1" applyProtection="1">
      <alignment shrinkToFit="1"/>
      <protection hidden="1"/>
    </xf>
    <xf numFmtId="0" fontId="2" fillId="36" borderId="46" xfId="0" applyNumberFormat="1" applyFont="1" applyFill="1" applyBorder="1" applyAlignment="1" applyProtection="1">
      <alignment vertical="center" shrinkToFit="1"/>
      <protection hidden="1"/>
    </xf>
    <xf numFmtId="0" fontId="2" fillId="36" borderId="47" xfId="0" applyNumberFormat="1" applyFont="1" applyFill="1" applyBorder="1" applyAlignment="1" applyProtection="1">
      <alignment vertical="center" shrinkToFit="1"/>
      <protection hidden="1"/>
    </xf>
    <xf numFmtId="0" fontId="2" fillId="36" borderId="43" xfId="0" applyFont="1" applyFill="1" applyBorder="1" applyAlignment="1" applyProtection="1">
      <alignment shrinkToFit="1"/>
      <protection hidden="1"/>
    </xf>
    <xf numFmtId="0" fontId="2" fillId="36" borderId="37" xfId="0" applyNumberFormat="1" applyFont="1" applyFill="1" applyBorder="1" applyAlignment="1" applyProtection="1">
      <alignment vertical="center" shrinkToFit="1"/>
      <protection hidden="1"/>
    </xf>
    <xf numFmtId="0" fontId="2" fillId="36" borderId="44" xfId="0" applyFont="1" applyFill="1" applyBorder="1" applyAlignment="1" applyProtection="1">
      <alignment shrinkToFit="1"/>
      <protection hidden="1"/>
    </xf>
    <xf numFmtId="0" fontId="2" fillId="36" borderId="48" xfId="0" applyNumberFormat="1" applyFont="1" applyFill="1" applyBorder="1" applyAlignment="1" applyProtection="1">
      <alignment vertical="center" shrinkToFit="1"/>
      <protection hidden="1"/>
    </xf>
    <xf numFmtId="0" fontId="2" fillId="36" borderId="38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Font="1" applyFill="1" applyBorder="1" applyAlignment="1" applyProtection="1">
      <alignment horizontal="center" vertical="center" shrinkToFit="1"/>
      <protection hidden="1"/>
    </xf>
    <xf numFmtId="0" fontId="8" fillId="37" borderId="27" xfId="0" applyFont="1" applyFill="1" applyBorder="1" applyAlignment="1" applyProtection="1">
      <alignment horizontal="left" vertical="center" shrinkToFit="1"/>
      <protection hidden="1"/>
    </xf>
    <xf numFmtId="0" fontId="8" fillId="35" borderId="49" xfId="0" applyFont="1" applyFill="1" applyBorder="1" applyAlignment="1" applyProtection="1">
      <alignment vertical="center" shrinkToFit="1"/>
      <protection hidden="1"/>
    </xf>
    <xf numFmtId="0" fontId="8" fillId="35" borderId="5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1" fillId="0" borderId="0" xfId="0" applyFont="1" applyFill="1" applyAlignment="1">
      <alignment horizontal="left" vertical="top"/>
    </xf>
    <xf numFmtId="0" fontId="41" fillId="0" borderId="0" xfId="0" applyFont="1" applyFill="1" applyAlignment="1">
      <alignment wrapText="1"/>
    </xf>
    <xf numFmtId="0" fontId="36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8" fillId="36" borderId="0" xfId="0" applyFont="1" applyFill="1" applyAlignment="1">
      <alignment vertical="center"/>
    </xf>
    <xf numFmtId="0" fontId="8" fillId="35" borderId="0" xfId="0" applyFont="1" applyFill="1" applyBorder="1" applyAlignment="1" applyProtection="1">
      <alignment vertical="center"/>
      <protection hidden="1"/>
    </xf>
    <xf numFmtId="185" fontId="8" fillId="0" borderId="11" xfId="0" applyNumberFormat="1" applyFont="1" applyBorder="1" applyAlignment="1" applyProtection="1">
      <alignment horizontal="right" vertical="center" shrinkToFit="1"/>
      <protection locked="0"/>
    </xf>
    <xf numFmtId="185" fontId="8" fillId="0" borderId="26" xfId="0" applyNumberFormat="1" applyFont="1" applyBorder="1" applyAlignment="1" applyProtection="1">
      <alignment horizontal="right" vertical="center" shrinkToFit="1"/>
      <protection locked="0"/>
    </xf>
    <xf numFmtId="0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34" borderId="5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1" xfId="0" applyNumberFormat="1" applyFont="1" applyFill="1" applyBorder="1" applyAlignment="1" applyProtection="1">
      <alignment horizontal="center" vertical="center" shrinkToFit="1"/>
      <protection hidden="1"/>
    </xf>
    <xf numFmtId="0" fontId="8" fillId="35" borderId="12" xfId="0" applyFont="1" applyFill="1" applyBorder="1" applyAlignment="1" applyProtection="1">
      <alignment horizontal="center" vertical="center" shrinkToFit="1"/>
      <protection hidden="1"/>
    </xf>
    <xf numFmtId="0" fontId="8" fillId="35" borderId="21" xfId="0" applyFont="1" applyFill="1" applyBorder="1" applyAlignment="1" applyProtection="1">
      <alignment horizontal="center" vertical="center" shrinkToFit="1"/>
      <protection hidden="1"/>
    </xf>
    <xf numFmtId="0" fontId="8" fillId="35" borderId="22" xfId="0" applyFont="1" applyFill="1" applyBorder="1" applyAlignment="1" applyProtection="1">
      <alignment horizontal="center" vertical="center" shrinkToFit="1"/>
      <protection hidden="1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51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51" xfId="0" applyFont="1" applyFill="1" applyBorder="1" applyAlignment="1" applyProtection="1">
      <alignment horizontal="left" vertical="center" shrinkToFit="1"/>
      <protection locked="0"/>
    </xf>
    <xf numFmtId="0" fontId="94" fillId="37" borderId="53" xfId="0" applyFont="1" applyFill="1" applyBorder="1" applyAlignment="1" applyProtection="1">
      <alignment horizontal="center" vertical="center" shrinkToFit="1"/>
      <protection hidden="1"/>
    </xf>
    <xf numFmtId="0" fontId="94" fillId="37" borderId="54" xfId="0" applyFont="1" applyFill="1" applyBorder="1" applyAlignment="1" applyProtection="1">
      <alignment horizontal="center" vertical="center" shrinkToFit="1"/>
      <protection hidden="1"/>
    </xf>
    <xf numFmtId="0" fontId="94" fillId="37" borderId="55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37" borderId="12" xfId="0" applyFont="1" applyFill="1" applyBorder="1" applyAlignment="1" applyProtection="1">
      <alignment horizontal="center" vertical="center" shrinkToFit="1"/>
      <protection hidden="1"/>
    </xf>
    <xf numFmtId="0" fontId="8" fillId="37" borderId="21" xfId="0" applyFont="1" applyFill="1" applyBorder="1" applyAlignment="1" applyProtection="1">
      <alignment horizontal="center" vertical="center" shrinkToFit="1"/>
      <protection hidden="1"/>
    </xf>
    <xf numFmtId="0" fontId="8" fillId="37" borderId="51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52" xfId="0" applyFont="1" applyBorder="1" applyAlignment="1" applyProtection="1">
      <alignment horizontal="left" vertical="center" shrinkToFit="1"/>
      <protection locked="0"/>
    </xf>
    <xf numFmtId="0" fontId="8" fillId="0" borderId="49" xfId="0" applyFont="1" applyBorder="1" applyAlignment="1" applyProtection="1">
      <alignment horizontal="left" vertical="center" shrinkToFit="1"/>
      <protection locked="0"/>
    </xf>
    <xf numFmtId="0" fontId="8" fillId="0" borderId="25" xfId="0" applyFont="1" applyBorder="1" applyAlignment="1" applyProtection="1">
      <alignment horizontal="left" vertical="center" shrinkToFit="1"/>
      <protection locked="0"/>
    </xf>
    <xf numFmtId="0" fontId="2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95" fillId="28" borderId="0" xfId="0" applyFont="1" applyFill="1" applyBorder="1" applyAlignment="1" applyProtection="1">
      <alignment horizontal="center" vertical="center" shrinkToFit="1"/>
      <protection hidden="1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left" vertical="center" shrinkToFit="1"/>
      <protection locked="0"/>
    </xf>
    <xf numFmtId="0" fontId="8" fillId="0" borderId="58" xfId="0" applyFont="1" applyFill="1" applyBorder="1" applyAlignment="1" applyProtection="1">
      <alignment horizontal="left" vertical="center" shrinkToFit="1"/>
      <protection locked="0"/>
    </xf>
    <xf numFmtId="0" fontId="8" fillId="35" borderId="57" xfId="0" applyFont="1" applyFill="1" applyBorder="1" applyAlignment="1" applyProtection="1">
      <alignment horizontal="left" vertical="center" shrinkToFit="1"/>
      <protection hidden="1"/>
    </xf>
    <xf numFmtId="0" fontId="8" fillId="35" borderId="58" xfId="0" applyFont="1" applyFill="1" applyBorder="1" applyAlignment="1" applyProtection="1">
      <alignment horizontal="left" vertical="center" shrinkToFit="1"/>
      <protection hidden="1"/>
    </xf>
    <xf numFmtId="0" fontId="8" fillId="35" borderId="59" xfId="0" applyFont="1" applyFill="1" applyBorder="1" applyAlignment="1" applyProtection="1">
      <alignment horizontal="left" vertical="center" shrinkToFit="1"/>
      <protection hidden="1"/>
    </xf>
    <xf numFmtId="0" fontId="33" fillId="38" borderId="0" xfId="0" applyFont="1" applyFill="1" applyBorder="1" applyAlignment="1" applyProtection="1">
      <alignment horizontal="left" vertical="center" shrinkToFit="1"/>
      <protection hidden="1"/>
    </xf>
    <xf numFmtId="0" fontId="33" fillId="38" borderId="37" xfId="0" applyFont="1" applyFill="1" applyBorder="1" applyAlignment="1" applyProtection="1">
      <alignment horizontal="left" vertical="center" shrinkToFit="1"/>
      <protection hidden="1"/>
    </xf>
    <xf numFmtId="0" fontId="33" fillId="38" borderId="48" xfId="0" applyFont="1" applyFill="1" applyBorder="1" applyAlignment="1" applyProtection="1">
      <alignment horizontal="left" vertical="center" shrinkToFit="1"/>
      <protection hidden="1"/>
    </xf>
    <xf numFmtId="0" fontId="33" fillId="38" borderId="38" xfId="0" applyFont="1" applyFill="1" applyBorder="1" applyAlignment="1" applyProtection="1">
      <alignment horizontal="left" vertical="center" shrinkToFit="1"/>
      <protection hidden="1"/>
    </xf>
    <xf numFmtId="0" fontId="1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96" fillId="37" borderId="12" xfId="0" applyFont="1" applyFill="1" applyBorder="1" applyAlignment="1" applyProtection="1">
      <alignment horizontal="center" vertical="center" shrinkToFit="1"/>
      <protection hidden="1"/>
    </xf>
    <xf numFmtId="0" fontId="96" fillId="37" borderId="21" xfId="0" applyFont="1" applyFill="1" applyBorder="1" applyAlignment="1" applyProtection="1">
      <alignment horizontal="center" vertical="center" shrinkToFit="1"/>
      <protection hidden="1"/>
    </xf>
    <xf numFmtId="0" fontId="96" fillId="37" borderId="22" xfId="0" applyFont="1" applyFill="1" applyBorder="1" applyAlignment="1" applyProtection="1">
      <alignment horizontal="center" vertical="center" shrinkToFit="1"/>
      <protection hidden="1"/>
    </xf>
    <xf numFmtId="0" fontId="97" fillId="35" borderId="60" xfId="0" applyFont="1" applyFill="1" applyBorder="1" applyAlignment="1" applyProtection="1">
      <alignment horizontal="center" vertical="center" shrinkToFit="1"/>
      <protection hidden="1"/>
    </xf>
    <xf numFmtId="0" fontId="97" fillId="35" borderId="58" xfId="0" applyFont="1" applyFill="1" applyBorder="1" applyAlignment="1" applyProtection="1">
      <alignment horizontal="center" vertical="center" shrinkToFit="1"/>
      <protection hidden="1"/>
    </xf>
    <xf numFmtId="0" fontId="97" fillId="35" borderId="59" xfId="0" applyFont="1" applyFill="1" applyBorder="1" applyAlignment="1" applyProtection="1">
      <alignment horizontal="center" vertical="center" shrinkToFit="1"/>
      <protection hidden="1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33" fillId="38" borderId="46" xfId="0" applyFont="1" applyFill="1" applyBorder="1" applyAlignment="1" applyProtection="1">
      <alignment horizontal="left" wrapText="1" shrinkToFit="1"/>
      <protection hidden="1"/>
    </xf>
    <xf numFmtId="0" fontId="33" fillId="38" borderId="47" xfId="0" applyFont="1" applyFill="1" applyBorder="1" applyAlignment="1" applyProtection="1">
      <alignment horizontal="left" wrapText="1" shrinkToFit="1"/>
      <protection hidden="1"/>
    </xf>
    <xf numFmtId="0" fontId="8" fillId="35" borderId="57" xfId="0" applyFont="1" applyFill="1" applyBorder="1" applyAlignment="1" applyProtection="1">
      <alignment horizontal="center" vertical="center" shrinkToFit="1"/>
      <protection hidden="1"/>
    </xf>
    <xf numFmtId="0" fontId="8" fillId="35" borderId="58" xfId="0" applyFont="1" applyFill="1" applyBorder="1" applyAlignment="1" applyProtection="1">
      <alignment horizontal="center" vertical="center" shrinkToFit="1"/>
      <protection hidden="1"/>
    </xf>
    <xf numFmtId="0" fontId="8" fillId="35" borderId="59" xfId="0" applyFont="1" applyFill="1" applyBorder="1" applyAlignment="1" applyProtection="1">
      <alignment horizontal="center" vertical="center" shrinkToFit="1"/>
      <protection hidden="1"/>
    </xf>
    <xf numFmtId="0" fontId="2" fillId="36" borderId="11" xfId="0" applyFont="1" applyFill="1" applyBorder="1" applyAlignment="1" applyProtection="1">
      <alignment horizontal="center" vertical="center" shrinkToFit="1"/>
      <protection hidden="1"/>
    </xf>
    <xf numFmtId="0" fontId="2" fillId="36" borderId="61" xfId="0" applyFont="1" applyFill="1" applyBorder="1" applyAlignment="1" applyProtection="1">
      <alignment horizontal="center" vertical="center" shrinkToFit="1"/>
      <protection hidden="1"/>
    </xf>
    <xf numFmtId="0" fontId="2" fillId="36" borderId="26" xfId="0" applyFont="1" applyFill="1" applyBorder="1" applyAlignment="1" applyProtection="1">
      <alignment horizontal="center" vertical="center" shrinkToFit="1"/>
      <protection hidden="1"/>
    </xf>
    <xf numFmtId="0" fontId="2" fillId="36" borderId="33" xfId="0" applyFont="1" applyFill="1" applyBorder="1" applyAlignment="1" applyProtection="1">
      <alignment horizontal="center" vertical="center" shrinkToFit="1"/>
      <protection hidden="1"/>
    </xf>
    <xf numFmtId="0" fontId="2" fillId="36" borderId="5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2" xfId="0" applyNumberFormat="1" applyFont="1" applyFill="1" applyBorder="1" applyAlignment="1" applyProtection="1">
      <alignment horizontal="center" vertical="center" shrinkToFit="1"/>
      <protection hidden="1"/>
    </xf>
    <xf numFmtId="186" fontId="2" fillId="36" borderId="52" xfId="0" applyNumberFormat="1" applyFont="1" applyFill="1" applyBorder="1" applyAlignment="1" applyProtection="1">
      <alignment horizontal="right" vertical="center" shrinkToFit="1"/>
      <protection hidden="1"/>
    </xf>
    <xf numFmtId="186" fontId="96" fillId="36" borderId="49" xfId="0" applyNumberFormat="1" applyFont="1" applyFill="1" applyBorder="1" applyAlignment="1">
      <alignment vertical="center" shrinkToFit="1"/>
    </xf>
    <xf numFmtId="186" fontId="96" fillId="36" borderId="25" xfId="0" applyNumberFormat="1" applyFont="1" applyFill="1" applyBorder="1" applyAlignment="1">
      <alignment vertical="center" shrinkToFit="1"/>
    </xf>
    <xf numFmtId="0" fontId="2" fillId="36" borderId="56" xfId="0" applyFont="1" applyFill="1" applyBorder="1" applyAlignment="1" applyProtection="1">
      <alignment horizontal="center" vertical="center" shrinkToFit="1"/>
      <protection hidden="1"/>
    </xf>
    <xf numFmtId="0" fontId="2" fillId="36" borderId="45" xfId="0" applyFont="1" applyFill="1" applyBorder="1" applyAlignment="1" applyProtection="1">
      <alignment horizontal="center" vertical="center" shrinkToFit="1"/>
      <protection hidden="1"/>
    </xf>
    <xf numFmtId="0" fontId="2" fillId="36" borderId="26" xfId="0" applyNumberFormat="1" applyFont="1" applyFill="1" applyBorder="1" applyAlignment="1" applyProtection="1">
      <alignment horizontal="center" vertical="center" shrinkToFit="1"/>
      <protection hidden="1"/>
    </xf>
    <xf numFmtId="186" fontId="2" fillId="36" borderId="63" xfId="0" applyNumberFormat="1" applyFont="1" applyFill="1" applyBorder="1" applyAlignment="1" applyProtection="1">
      <alignment horizontal="right" vertical="center" shrinkToFit="1"/>
      <protection hidden="1"/>
    </xf>
    <xf numFmtId="186" fontId="96" fillId="36" borderId="64" xfId="0" applyNumberFormat="1" applyFont="1" applyFill="1" applyBorder="1" applyAlignment="1">
      <alignment vertical="center" shrinkToFit="1"/>
    </xf>
    <xf numFmtId="186" fontId="96" fillId="36" borderId="65" xfId="0" applyNumberFormat="1" applyFont="1" applyFill="1" applyBorder="1" applyAlignment="1">
      <alignment vertical="center" shrinkToFit="1"/>
    </xf>
    <xf numFmtId="0" fontId="2" fillId="36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68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69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0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1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63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5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4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75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3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7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76" xfId="0" applyNumberFormat="1" applyFont="1" applyFill="1" applyBorder="1" applyAlignment="1" applyProtection="1">
      <alignment horizontal="center" shrinkToFit="1"/>
      <protection hidden="1"/>
    </xf>
    <xf numFmtId="0" fontId="2" fillId="36" borderId="7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7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12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2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3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64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71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48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64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5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8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87" xfId="0" applyNumberFormat="1" applyFont="1" applyFill="1" applyBorder="1" applyAlignment="1" applyProtection="1">
      <alignment horizontal="left" vertical="center" shrinkToFit="1"/>
      <protection hidden="1"/>
    </xf>
    <xf numFmtId="0" fontId="7" fillId="36" borderId="12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21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52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49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49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7" xfId="0" applyFont="1" applyFill="1" applyBorder="1" applyAlignment="1" applyProtection="1">
      <alignment horizontal="center" vertical="center" shrinkToFit="1"/>
      <protection hidden="1"/>
    </xf>
    <xf numFmtId="0" fontId="98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99" fillId="36" borderId="64" xfId="0" applyFont="1" applyFill="1" applyBorder="1" applyAlignment="1">
      <alignment vertical="center"/>
    </xf>
    <xf numFmtId="0" fontId="99" fillId="36" borderId="75" xfId="0" applyFont="1" applyFill="1" applyBorder="1" applyAlignment="1">
      <alignment vertical="center"/>
    </xf>
    <xf numFmtId="0" fontId="99" fillId="36" borderId="43" xfId="0" applyFont="1" applyFill="1" applyBorder="1" applyAlignment="1">
      <alignment vertical="center"/>
    </xf>
    <xf numFmtId="0" fontId="99" fillId="36" borderId="0" xfId="0" applyFont="1" applyFill="1" applyAlignment="1">
      <alignment vertical="center"/>
    </xf>
    <xf numFmtId="0" fontId="99" fillId="36" borderId="37" xfId="0" applyFont="1" applyFill="1" applyBorder="1" applyAlignment="1">
      <alignment vertical="center"/>
    </xf>
    <xf numFmtId="0" fontId="99" fillId="36" borderId="44" xfId="0" applyFont="1" applyFill="1" applyBorder="1" applyAlignment="1">
      <alignment vertical="center"/>
    </xf>
    <xf numFmtId="0" fontId="99" fillId="36" borderId="48" xfId="0" applyFont="1" applyFill="1" applyBorder="1" applyAlignment="1">
      <alignment vertical="center"/>
    </xf>
    <xf numFmtId="0" fontId="99" fillId="36" borderId="38" xfId="0" applyFont="1" applyFill="1" applyBorder="1" applyAlignment="1">
      <alignment vertical="center"/>
    </xf>
    <xf numFmtId="0" fontId="8" fillId="36" borderId="88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5" xfId="0" applyNumberFormat="1" applyFont="1" applyFill="1" applyBorder="1" applyAlignment="1" applyProtection="1">
      <alignment horizontal="center" vertical="center" shrinkToFit="1"/>
      <protection hidden="1"/>
    </xf>
    <xf numFmtId="0" fontId="96" fillId="36" borderId="65" xfId="0" applyFont="1" applyFill="1" applyBorder="1" applyAlignment="1">
      <alignment vertical="center" shrinkToFit="1"/>
    </xf>
    <xf numFmtId="0" fontId="11" fillId="36" borderId="63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6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9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67" xfId="0" applyNumberFormat="1" applyFont="1" applyFill="1" applyBorder="1" applyAlignment="1" applyProtection="1">
      <alignment horizontal="left" vertical="center" shrinkToFit="1"/>
      <protection hidden="1"/>
    </xf>
    <xf numFmtId="0" fontId="94" fillId="36" borderId="76" xfId="0" applyFont="1" applyFill="1" applyBorder="1" applyAlignment="1" applyProtection="1">
      <alignment horizontal="center" shrinkToFit="1"/>
      <protection hidden="1"/>
    </xf>
    <xf numFmtId="0" fontId="100" fillId="36" borderId="76" xfId="0" applyFont="1" applyFill="1" applyBorder="1" applyAlignment="1" applyProtection="1">
      <alignment horizontal="right" shrinkToFit="1"/>
      <protection hidden="1"/>
    </xf>
    <xf numFmtId="0" fontId="94" fillId="36" borderId="76" xfId="0" applyFont="1" applyFill="1" applyBorder="1" applyAlignment="1" applyProtection="1">
      <alignment horizontal="right" shrinkToFit="1"/>
      <protection hidden="1"/>
    </xf>
    <xf numFmtId="0" fontId="2" fillId="36" borderId="57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58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62" xfId="0" applyNumberFormat="1" applyFont="1" applyFill="1" applyBorder="1" applyAlignment="1" applyProtection="1">
      <alignment horizontal="distributed" vertical="center" shrinkToFit="1"/>
      <protection hidden="1"/>
    </xf>
    <xf numFmtId="0" fontId="96" fillId="36" borderId="25" xfId="0" applyFont="1" applyFill="1" applyBorder="1" applyAlignment="1">
      <alignment vertical="center" shrinkToFit="1"/>
    </xf>
    <xf numFmtId="0" fontId="11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49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25" xfId="0" applyNumberFormat="1" applyFont="1" applyFill="1" applyBorder="1" applyAlignment="1" applyProtection="1">
      <alignment horizontal="center" vertical="center" shrinkToFit="1"/>
      <protection hidden="1"/>
    </xf>
    <xf numFmtId="0" fontId="39" fillId="36" borderId="0" xfId="0" applyFont="1" applyFill="1" applyBorder="1" applyAlignment="1" applyProtection="1">
      <alignment horizontal="left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7" xfId="0" applyNumberFormat="1" applyFont="1" applyFill="1" applyBorder="1" applyAlignment="1" applyProtection="1">
      <alignment horizontal="left" vertical="center" shrinkToFit="1"/>
      <protection hidden="1"/>
    </xf>
    <xf numFmtId="0" fontId="94" fillId="36" borderId="76" xfId="0" applyNumberFormat="1" applyFont="1" applyFill="1" applyBorder="1" applyAlignment="1" applyProtection="1">
      <alignment horizontal="center" shrinkToFit="1"/>
      <protection hidden="1"/>
    </xf>
    <xf numFmtId="0" fontId="33" fillId="36" borderId="0" xfId="0" applyFont="1" applyFill="1" applyBorder="1" applyAlignment="1" applyProtection="1">
      <alignment horizontal="center" vertical="center" shrinkToFit="1"/>
      <protection hidden="1"/>
    </xf>
    <xf numFmtId="0" fontId="17" fillId="33" borderId="0" xfId="0" applyFont="1" applyFill="1" applyBorder="1" applyAlignment="1">
      <alignment horizontal="center" vertical="center" shrinkToFit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91" xfId="0" applyFont="1" applyFill="1" applyBorder="1" applyAlignment="1">
      <alignment horizontal="center" vertical="center" shrinkToFit="1"/>
    </xf>
    <xf numFmtId="0" fontId="17" fillId="33" borderId="92" xfId="0" applyFont="1" applyFill="1" applyBorder="1" applyAlignment="1">
      <alignment horizontal="center" vertical="center" shrinkToFit="1"/>
    </xf>
    <xf numFmtId="0" fontId="17" fillId="33" borderId="93" xfId="0" applyFont="1" applyFill="1" applyBorder="1" applyAlignment="1">
      <alignment horizontal="center" vertical="center" shrinkToFit="1"/>
    </xf>
    <xf numFmtId="0" fontId="17" fillId="33" borderId="94" xfId="0" applyFont="1" applyFill="1" applyBorder="1" applyAlignment="1">
      <alignment horizontal="center" vertical="center" shrinkToFit="1"/>
    </xf>
    <xf numFmtId="0" fontId="11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9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6972300</xdr:colOff>
      <xdr:row>11</xdr:row>
      <xdr:rowOff>0</xdr:rowOff>
    </xdr:from>
    <xdr:to>
      <xdr:col>2</xdr:col>
      <xdr:colOff>9525</xdr:colOff>
      <xdr:row>11</xdr:row>
      <xdr:rowOff>171450</xdr:rowOff>
    </xdr:to>
    <xdr:pic>
      <xdr:nvPicPr>
        <xdr:cNvPr id="1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505200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6972300</xdr:colOff>
      <xdr:row>11</xdr:row>
      <xdr:rowOff>0</xdr:rowOff>
    </xdr:from>
    <xdr:to>
      <xdr:col>2</xdr:col>
      <xdr:colOff>9525</xdr:colOff>
      <xdr:row>11</xdr:row>
      <xdr:rowOff>171450</xdr:rowOff>
    </xdr:to>
    <xdr:pic>
      <xdr:nvPicPr>
        <xdr:cNvPr id="2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505200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171450</xdr:rowOff>
    </xdr:to>
    <xdr:pic>
      <xdr:nvPicPr>
        <xdr:cNvPr id="3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5762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2</xdr:col>
      <xdr:colOff>85725</xdr:colOff>
      <xdr:row>31</xdr:row>
      <xdr:rowOff>171450</xdr:rowOff>
    </xdr:to>
    <xdr:sp>
      <xdr:nvSpPr>
        <xdr:cNvPr id="4" name="正方形/長方形 20"/>
        <xdr:cNvSpPr>
          <a:spLocks/>
        </xdr:cNvSpPr>
      </xdr:nvSpPr>
      <xdr:spPr>
        <a:xfrm>
          <a:off x="104775" y="123825"/>
          <a:ext cx="7181850" cy="10601325"/>
        </a:xfrm>
        <a:prstGeom prst="rect">
          <a:avLst/>
        </a:prstGeom>
        <a:noFill/>
        <a:ln w="107950" cmpd="tri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171450</xdr:rowOff>
    </xdr:to>
    <xdr:pic>
      <xdr:nvPicPr>
        <xdr:cNvPr id="5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15277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152400</xdr:colOff>
      <xdr:row>32</xdr:row>
      <xdr:rowOff>219075</xdr:rowOff>
    </xdr:to>
    <xdr:sp>
      <xdr:nvSpPr>
        <xdr:cNvPr id="6" name="正方形/長方形 9"/>
        <xdr:cNvSpPr>
          <a:spLocks/>
        </xdr:cNvSpPr>
      </xdr:nvSpPr>
      <xdr:spPr>
        <a:xfrm>
          <a:off x="0" y="0"/>
          <a:ext cx="7581900" cy="11125200"/>
        </a:xfrm>
        <a:prstGeom prst="rect">
          <a:avLst/>
        </a:prstGeom>
        <a:solidFill>
          <a:srgbClr val="FFFFCC">
            <a:alpha val="23000"/>
          </a:srgbClr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15</xdr:row>
      <xdr:rowOff>95250</xdr:rowOff>
    </xdr:from>
    <xdr:to>
      <xdr:col>1</xdr:col>
      <xdr:colOff>5314950</xdr:colOff>
      <xdr:row>23</xdr:row>
      <xdr:rowOff>104775</xdr:rowOff>
    </xdr:to>
    <xdr:sp>
      <xdr:nvSpPr>
        <xdr:cNvPr id="7" name="AutoShape 4"/>
        <xdr:cNvSpPr>
          <a:spLocks/>
        </xdr:cNvSpPr>
      </xdr:nvSpPr>
      <xdr:spPr>
        <a:xfrm flipH="1">
          <a:off x="838200" y="5010150"/>
          <a:ext cx="4714875" cy="2828925"/>
        </a:xfrm>
        <a:prstGeom prst="downArrow">
          <a:avLst>
            <a:gd name="adj" fmla="val 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申込み用紙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（捺印した物）を大会事務局へ提出して下さい。</a:t>
          </a:r>
          <a:r>
            <a:rPr lang="en-US" cap="none" sz="1400" b="1" i="0" u="none" baseline="0">
              <a:solidFill>
                <a:srgbClr val="FF0000"/>
              </a:solidFill>
            </a:rPr>
            <a:t>データはホームページより送信して下さい。</a:t>
          </a:r>
        </a:p>
      </xdr:txBody>
    </xdr:sp>
    <xdr:clientData/>
  </xdr:twoCellAnchor>
  <xdr:twoCellAnchor>
    <xdr:from>
      <xdr:col>1</xdr:col>
      <xdr:colOff>1038225</xdr:colOff>
      <xdr:row>23</xdr:row>
      <xdr:rowOff>200025</xdr:rowOff>
    </xdr:from>
    <xdr:to>
      <xdr:col>1</xdr:col>
      <xdr:colOff>5419725</xdr:colOff>
      <xdr:row>28</xdr:row>
      <xdr:rowOff>238125</xdr:rowOff>
    </xdr:to>
    <xdr:sp>
      <xdr:nvSpPr>
        <xdr:cNvPr id="8" name="角丸四角形 5"/>
        <xdr:cNvSpPr>
          <a:spLocks/>
        </xdr:cNvSpPr>
      </xdr:nvSpPr>
      <xdr:spPr>
        <a:xfrm>
          <a:off x="1266825" y="7934325"/>
          <a:ext cx="4381500" cy="1800225"/>
        </a:xfrm>
        <a:prstGeom prst="roundRect">
          <a:avLst/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1162050</xdr:colOff>
      <xdr:row>24</xdr:row>
      <xdr:rowOff>247650</xdr:rowOff>
    </xdr:from>
    <xdr:to>
      <xdr:col>1</xdr:col>
      <xdr:colOff>5457825</xdr:colOff>
      <xdr:row>28</xdr:row>
      <xdr:rowOff>142875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1390650" y="8334375"/>
          <a:ext cx="4286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【郵送先】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843-0302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佐賀県嬉野市嬉野町大字下野丙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1685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回マルちゃん杯九州少年柔道大会事務局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　浩二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</xdr:row>
      <xdr:rowOff>371475</xdr:rowOff>
    </xdr:from>
    <xdr:to>
      <xdr:col>25</xdr:col>
      <xdr:colOff>0</xdr:colOff>
      <xdr:row>4</xdr:row>
      <xdr:rowOff>200025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038725" y="1095375"/>
          <a:ext cx="2247900" cy="390525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これは入力用です。</a:t>
          </a:r>
        </a:p>
      </xdr:txBody>
    </xdr:sp>
    <xdr:clientData/>
  </xdr:twoCellAnchor>
  <xdr:twoCellAnchor>
    <xdr:from>
      <xdr:col>14</xdr:col>
      <xdr:colOff>76200</xdr:colOff>
      <xdr:row>12</xdr:row>
      <xdr:rowOff>85725</xdr:rowOff>
    </xdr:from>
    <xdr:to>
      <xdr:col>31</xdr:col>
      <xdr:colOff>28575</xdr:colOff>
      <xdr:row>21</xdr:row>
      <xdr:rowOff>85725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4676775" y="3276600"/>
          <a:ext cx="4619625" cy="2143125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注意事項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①空白の欄のみを入力してください。入力されますと出力シートに反映されますので、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出力シートのみ印刷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②印刷した用紙に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保護者印を捺印の上、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大会事務局へ郵送してください。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③パソコンで入力したデータを「ホームページ」より送信する。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4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《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大会事務局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》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佐賀県柔道協会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Ｅ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‐mail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ｱﾄﾞﾚｽ　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judo_sagataikai@ymail.ne.jp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showGridLines="0"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86.00390625" defaultRowHeight="27.75" customHeight="1"/>
  <cols>
    <col min="1" max="1" width="3.421875" style="91" customWidth="1"/>
    <col min="2" max="2" width="104.57421875" style="91" customWidth="1"/>
    <col min="3" max="3" width="3.421875" style="91" customWidth="1"/>
    <col min="4" max="16384" width="86.00390625" style="91" customWidth="1"/>
  </cols>
  <sheetData>
    <row r="1" spans="1:2" ht="27.75" customHeight="1">
      <c r="A1" s="90" t="s">
        <v>123</v>
      </c>
      <c r="B1" s="90"/>
    </row>
    <row r="2" spans="1:2" ht="27.75" customHeight="1">
      <c r="A2" s="90"/>
      <c r="B2" s="92" t="s">
        <v>52</v>
      </c>
    </row>
    <row r="3" spans="1:2" ht="27.75" customHeight="1">
      <c r="A3" s="90"/>
      <c r="B3" s="93" t="s">
        <v>53</v>
      </c>
    </row>
    <row r="4" spans="1:2" ht="27.75" customHeight="1">
      <c r="A4" s="90"/>
      <c r="B4" s="94" t="s">
        <v>90</v>
      </c>
    </row>
    <row r="5" ht="27.75" customHeight="1">
      <c r="B5" s="95" t="s">
        <v>103</v>
      </c>
    </row>
    <row r="6" spans="1:2" ht="18" customHeight="1">
      <c r="A6" s="90"/>
      <c r="B6" s="96" t="s">
        <v>113</v>
      </c>
    </row>
    <row r="7" spans="1:2" ht="18" customHeight="1">
      <c r="A7" s="90"/>
      <c r="B7" s="96" t="s">
        <v>91</v>
      </c>
    </row>
    <row r="8" ht="27.75" customHeight="1">
      <c r="B8" s="97" t="s">
        <v>108</v>
      </c>
    </row>
    <row r="9" spans="1:2" ht="18" customHeight="1">
      <c r="A9" s="98"/>
      <c r="B9" s="96"/>
    </row>
    <row r="10" spans="1:2" ht="27.75" customHeight="1">
      <c r="A10" s="90"/>
      <c r="B10" s="99" t="s">
        <v>77</v>
      </c>
    </row>
    <row r="11" spans="1:2" ht="27.75" customHeight="1">
      <c r="A11" s="90"/>
      <c r="B11" s="99" t="s">
        <v>114</v>
      </c>
    </row>
    <row r="12" spans="1:2" ht="27.75" customHeight="1">
      <c r="A12" s="90"/>
      <c r="B12" s="99" t="s">
        <v>92</v>
      </c>
    </row>
    <row r="13" spans="1:2" ht="27.75" customHeight="1">
      <c r="A13" s="90"/>
      <c r="B13" s="99" t="s">
        <v>106</v>
      </c>
    </row>
    <row r="14" spans="1:2" ht="27.75" customHeight="1">
      <c r="A14" s="90"/>
      <c r="B14" s="94" t="s">
        <v>93</v>
      </c>
    </row>
    <row r="15" spans="1:2" ht="27.75" customHeight="1">
      <c r="A15" s="90"/>
      <c r="B15" s="99" t="s">
        <v>54</v>
      </c>
    </row>
    <row r="16" spans="1:2" ht="27.75" customHeight="1">
      <c r="A16" s="90"/>
      <c r="B16" s="99"/>
    </row>
    <row r="17" spans="1:2" ht="27.75" customHeight="1">
      <c r="A17" s="90"/>
      <c r="B17" s="90"/>
    </row>
    <row r="18" spans="1:2" ht="27.75" customHeight="1">
      <c r="A18" s="90"/>
      <c r="B18" s="100"/>
    </row>
    <row r="19" spans="1:2" ht="27.75" customHeight="1">
      <c r="A19" s="90"/>
      <c r="B19" s="100"/>
    </row>
    <row r="20" spans="1:2" ht="27.75" customHeight="1">
      <c r="A20" s="90"/>
      <c r="B20" s="100"/>
    </row>
    <row r="21" spans="1:2" ht="27.75" customHeight="1">
      <c r="A21" s="90"/>
      <c r="B21" s="100"/>
    </row>
    <row r="22" spans="1:2" ht="27.75" customHeight="1">
      <c r="A22" s="90"/>
      <c r="B22" s="100"/>
    </row>
    <row r="23" spans="1:2" ht="27.75" customHeight="1">
      <c r="A23" s="90"/>
      <c r="B23" s="100"/>
    </row>
    <row r="24" spans="1:2" ht="27.75" customHeight="1">
      <c r="A24" s="90"/>
      <c r="B24" s="100"/>
    </row>
    <row r="25" spans="1:2" ht="27.75" customHeight="1">
      <c r="A25" s="90"/>
      <c r="B25" s="100"/>
    </row>
    <row r="26" spans="1:2" ht="27.75" customHeight="1">
      <c r="A26" s="90"/>
      <c r="B26" s="90"/>
    </row>
    <row r="27" spans="1:2" ht="27.75" customHeight="1">
      <c r="A27" s="90"/>
      <c r="B27" s="90"/>
    </row>
    <row r="28" spans="1:2" ht="27.75" customHeight="1">
      <c r="A28" s="90"/>
      <c r="B28" s="90"/>
    </row>
    <row r="29" spans="1:2" ht="27.75" customHeight="1">
      <c r="A29" s="90"/>
      <c r="B29" s="90"/>
    </row>
    <row r="30" spans="1:2" ht="27.75" customHeight="1">
      <c r="A30" s="90"/>
      <c r="B30" s="101" t="s">
        <v>107</v>
      </c>
    </row>
    <row r="31" spans="1:4" s="106" customFormat="1" ht="27.75" customHeight="1">
      <c r="A31" s="104"/>
      <c r="B31" s="105" t="s">
        <v>115</v>
      </c>
      <c r="C31" s="104"/>
      <c r="D31" s="104"/>
    </row>
    <row r="32" spans="1:2" ht="27.75" customHeight="1">
      <c r="A32" s="90"/>
      <c r="B32" s="102"/>
    </row>
    <row r="33" ht="27.75" customHeight="1">
      <c r="B33" s="103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216"/>
  <sheetViews>
    <sheetView view="pageBreakPreview" zoomScaleNormal="70" zoomScaleSheetLayoutView="100" zoomScalePageLayoutView="0" workbookViewId="0" topLeftCell="A1">
      <selection activeCell="C19" sqref="C19:K19"/>
    </sheetView>
  </sheetViews>
  <sheetFormatPr defaultColWidth="20.8515625" defaultRowHeight="18.75" customHeight="1"/>
  <cols>
    <col min="1" max="1" width="5.140625" style="2" customWidth="1"/>
    <col min="2" max="2" width="15.00390625" style="2" customWidth="1"/>
    <col min="3" max="11" width="3.421875" style="2" customWidth="1"/>
    <col min="12" max="15" width="6.00390625" style="3" customWidth="1"/>
    <col min="16" max="22" width="3.421875" style="3" customWidth="1"/>
    <col min="23" max="27" width="3.421875" style="2" customWidth="1"/>
    <col min="28" max="32" width="5.7109375" style="2" customWidth="1"/>
    <col min="33" max="37" width="9.140625" style="27" customWidth="1"/>
    <col min="38" max="16384" width="20.8515625" style="2" customWidth="1"/>
  </cols>
  <sheetData>
    <row r="1" spans="1:32" s="31" customFormat="1" ht="28.5">
      <c r="A1" s="153" t="s">
        <v>116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7"/>
      <c r="AD1" s="7"/>
      <c r="AE1" s="7"/>
      <c r="AF1" s="7"/>
    </row>
    <row r="2" spans="1:41" s="31" customFormat="1" ht="28.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7"/>
      <c r="AE2" s="7"/>
      <c r="AF2" s="107" t="s">
        <v>119</v>
      </c>
      <c r="AG2" s="41"/>
      <c r="AH2" s="29"/>
      <c r="AI2" s="29"/>
      <c r="AJ2" s="29"/>
      <c r="AK2" s="29"/>
      <c r="AL2" s="30"/>
      <c r="AM2" s="30"/>
      <c r="AN2" s="30"/>
      <c r="AO2" s="30"/>
    </row>
    <row r="3" spans="1:32" ht="31.5" customHeight="1">
      <c r="A3" s="42"/>
      <c r="B3" s="141" t="s">
        <v>84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42"/>
      <c r="Z3" s="7"/>
      <c r="AA3" s="7"/>
      <c r="AB3" s="7"/>
      <c r="AC3" s="7"/>
      <c r="AD3" s="7"/>
      <c r="AE3" s="7"/>
      <c r="AF3" s="107" t="s">
        <v>118</v>
      </c>
    </row>
    <row r="4" spans="1:32" ht="12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7"/>
      <c r="AB4" s="7"/>
      <c r="AC4" s="7"/>
      <c r="AD4" s="7"/>
      <c r="AE4" s="7"/>
      <c r="AF4" s="107" t="s">
        <v>120</v>
      </c>
    </row>
    <row r="5" spans="1:32" ht="18.75" customHeight="1">
      <c r="A5" s="7"/>
      <c r="B5" s="87" t="s">
        <v>51</v>
      </c>
      <c r="C5" s="142"/>
      <c r="D5" s="142"/>
      <c r="E5" s="142"/>
      <c r="F5" s="142"/>
      <c r="G5" s="142"/>
      <c r="H5" s="142"/>
      <c r="I5" s="142"/>
      <c r="J5" s="142"/>
      <c r="K5" s="14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7"/>
      <c r="Z5" s="7"/>
      <c r="AA5" s="7"/>
      <c r="AB5" s="7"/>
      <c r="AC5" s="7"/>
      <c r="AD5" s="7"/>
      <c r="AE5" s="7"/>
      <c r="AF5" s="107" t="s">
        <v>122</v>
      </c>
    </row>
    <row r="6" spans="1:32" ht="18.75" customHeight="1" thickBot="1">
      <c r="A6" s="7"/>
      <c r="B6" s="48" t="s">
        <v>79</v>
      </c>
      <c r="C6" s="44"/>
      <c r="D6" s="45"/>
      <c r="E6" s="45"/>
      <c r="F6" s="45"/>
      <c r="G6" s="45"/>
      <c r="H6" s="56"/>
      <c r="I6" s="56"/>
      <c r="J6" s="56"/>
      <c r="K6" s="57"/>
      <c r="L6" s="8"/>
      <c r="M6" s="8"/>
      <c r="N6" s="8"/>
      <c r="O6" s="5" t="s">
        <v>121</v>
      </c>
      <c r="P6" s="123">
        <v>2022</v>
      </c>
      <c r="Q6" s="124"/>
      <c r="R6" s="110" t="s">
        <v>41</v>
      </c>
      <c r="S6" s="111"/>
      <c r="T6" s="123"/>
      <c r="U6" s="124"/>
      <c r="V6" s="110" t="s">
        <v>42</v>
      </c>
      <c r="W6" s="111"/>
      <c r="X6" s="112"/>
      <c r="Y6" s="113"/>
      <c r="Z6" s="110" t="s">
        <v>43</v>
      </c>
      <c r="AA6" s="111"/>
      <c r="AB6" s="7"/>
      <c r="AC6" s="7"/>
      <c r="AD6" s="7"/>
      <c r="AE6" s="7"/>
      <c r="AF6" s="7"/>
    </row>
    <row r="7" spans="1:32" ht="18.75" customHeight="1" thickBot="1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7"/>
      <c r="Z7" s="7"/>
      <c r="AA7" s="7"/>
      <c r="AB7" s="7"/>
      <c r="AC7" s="7"/>
      <c r="AD7" s="7"/>
      <c r="AE7" s="7"/>
      <c r="AF7" s="7"/>
    </row>
    <row r="8" spans="1:32" ht="18.75" customHeight="1">
      <c r="A8" s="7"/>
      <c r="B8" s="47" t="s">
        <v>7</v>
      </c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147"/>
      <c r="N8" s="147"/>
      <c r="O8" s="147"/>
      <c r="P8" s="147"/>
      <c r="Q8" s="147"/>
      <c r="R8" s="147"/>
      <c r="S8" s="148"/>
      <c r="T8" s="8"/>
      <c r="U8" s="8"/>
      <c r="V8" s="8"/>
      <c r="W8" s="8"/>
      <c r="X8" s="8"/>
      <c r="Y8" s="7"/>
      <c r="Z8" s="7"/>
      <c r="AA8" s="7"/>
      <c r="AB8" s="7"/>
      <c r="AC8" s="7"/>
      <c r="AD8" s="7"/>
      <c r="AE8" s="7"/>
      <c r="AF8" s="7"/>
    </row>
    <row r="9" spans="1:32" ht="18.75" customHeight="1">
      <c r="A9" s="7"/>
      <c r="B9" s="49" t="s">
        <v>8</v>
      </c>
      <c r="C9" s="125"/>
      <c r="D9" s="126"/>
      <c r="E9" s="126"/>
      <c r="F9" s="126"/>
      <c r="G9" s="126"/>
      <c r="H9" s="126"/>
      <c r="I9" s="126"/>
      <c r="J9" s="126"/>
      <c r="K9" s="126"/>
      <c r="L9" s="24"/>
      <c r="M9" s="25"/>
      <c r="N9" s="25"/>
      <c r="O9" s="25"/>
      <c r="P9" s="25"/>
      <c r="Q9" s="25"/>
      <c r="R9" s="25"/>
      <c r="S9" s="26"/>
      <c r="T9" s="8"/>
      <c r="U9" s="8"/>
      <c r="V9" s="8"/>
      <c r="W9" s="8"/>
      <c r="X9" s="8"/>
      <c r="Y9" s="7"/>
      <c r="Z9" s="7"/>
      <c r="AA9" s="7"/>
      <c r="AB9" s="7"/>
      <c r="AC9" s="7"/>
      <c r="AD9" s="7"/>
      <c r="AE9" s="7"/>
      <c r="AF9" s="7"/>
    </row>
    <row r="10" spans="1:32" ht="18.75" customHeight="1">
      <c r="A10" s="7"/>
      <c r="B10" s="49" t="s">
        <v>7</v>
      </c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7"/>
      <c r="N10" s="114"/>
      <c r="O10" s="115"/>
      <c r="P10" s="115"/>
      <c r="Q10" s="115"/>
      <c r="R10" s="115"/>
      <c r="S10" s="116"/>
      <c r="T10" s="8"/>
      <c r="U10" s="8"/>
      <c r="V10" s="8"/>
      <c r="W10" s="8"/>
      <c r="X10" s="8"/>
      <c r="Y10" s="7"/>
      <c r="Z10" s="7"/>
      <c r="AA10" s="7"/>
      <c r="AB10" s="7"/>
      <c r="AC10" s="7"/>
      <c r="AD10" s="7"/>
      <c r="AE10" s="7"/>
      <c r="AF10" s="7"/>
    </row>
    <row r="11" spans="1:32" ht="18.75" customHeight="1">
      <c r="A11" s="7"/>
      <c r="B11" s="49" t="s">
        <v>9</v>
      </c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114"/>
      <c r="O11" s="115"/>
      <c r="P11" s="115"/>
      <c r="Q11" s="115"/>
      <c r="R11" s="115"/>
      <c r="S11" s="116"/>
      <c r="T11" s="8"/>
      <c r="U11" s="8"/>
      <c r="V11" s="8"/>
      <c r="W11" s="8"/>
      <c r="X11" s="8"/>
      <c r="Y11" s="7"/>
      <c r="Z11" s="7"/>
      <c r="AA11" s="7"/>
      <c r="AB11" s="7"/>
      <c r="AC11" s="7"/>
      <c r="AD11" s="7"/>
      <c r="AE11" s="7"/>
      <c r="AF11" s="7"/>
    </row>
    <row r="12" spans="1:32" ht="18.75" customHeight="1">
      <c r="A12" s="7"/>
      <c r="B12" s="49" t="s">
        <v>10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25"/>
      <c r="P12" s="25"/>
      <c r="Q12" s="25"/>
      <c r="R12" s="25"/>
      <c r="S12" s="26"/>
      <c r="T12" s="8"/>
      <c r="U12" s="8"/>
      <c r="V12" s="8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8.75" customHeight="1">
      <c r="A13" s="7"/>
      <c r="B13" s="49" t="s">
        <v>11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25"/>
      <c r="P13" s="25"/>
      <c r="Q13" s="25"/>
      <c r="R13" s="25"/>
      <c r="S13" s="26"/>
      <c r="T13" s="8"/>
      <c r="U13" s="8"/>
      <c r="V13" s="8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8.75" customHeight="1" thickBot="1">
      <c r="A14" s="7"/>
      <c r="B14" s="50" t="s">
        <v>12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88"/>
      <c r="P14" s="88"/>
      <c r="Q14" s="88"/>
      <c r="R14" s="88"/>
      <c r="S14" s="89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8.7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7"/>
      <c r="B16" s="47" t="s">
        <v>7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4"/>
      <c r="M16" s="165"/>
      <c r="N16" s="165"/>
      <c r="O16" s="165"/>
      <c r="P16" s="165"/>
      <c r="Q16" s="165"/>
      <c r="R16" s="165"/>
      <c r="S16" s="166"/>
      <c r="T16" s="8"/>
      <c r="U16" s="10"/>
      <c r="V16" s="10"/>
      <c r="W16" s="10"/>
      <c r="X16" s="10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7"/>
      <c r="B17" s="49" t="s">
        <v>13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14"/>
      <c r="M17" s="115"/>
      <c r="N17" s="115"/>
      <c r="O17" s="115"/>
      <c r="P17" s="115"/>
      <c r="Q17" s="115"/>
      <c r="R17" s="115"/>
      <c r="S17" s="116"/>
      <c r="T17" s="8"/>
      <c r="U17" s="10"/>
      <c r="V17" s="10"/>
      <c r="W17" s="10"/>
      <c r="X17" s="10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7"/>
      <c r="B18" s="49" t="s">
        <v>80</v>
      </c>
      <c r="C18" s="1"/>
      <c r="D18" s="1"/>
      <c r="E18" s="1"/>
      <c r="F18" s="1"/>
      <c r="G18" s="1"/>
      <c r="H18" s="1"/>
      <c r="I18" s="1"/>
      <c r="J18" s="1"/>
      <c r="K18" s="1"/>
      <c r="L18" s="114"/>
      <c r="M18" s="115"/>
      <c r="N18" s="115"/>
      <c r="O18" s="115"/>
      <c r="P18" s="115"/>
      <c r="Q18" s="115"/>
      <c r="R18" s="115"/>
      <c r="S18" s="116"/>
      <c r="T18" s="8"/>
      <c r="U18" s="10"/>
      <c r="V18" s="10"/>
      <c r="W18" s="10"/>
      <c r="X18" s="10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7"/>
      <c r="B19" s="49" t="s">
        <v>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14"/>
      <c r="M19" s="115"/>
      <c r="N19" s="115"/>
      <c r="O19" s="115"/>
      <c r="P19" s="115"/>
      <c r="Q19" s="115"/>
      <c r="R19" s="115"/>
      <c r="S19" s="116"/>
      <c r="T19" s="8"/>
      <c r="U19" s="10"/>
      <c r="V19" s="10"/>
      <c r="W19" s="10"/>
      <c r="X19" s="10"/>
      <c r="Y19" s="7"/>
      <c r="Z19" s="7"/>
      <c r="AA19" s="7"/>
      <c r="AB19" s="7"/>
      <c r="AC19" s="7"/>
      <c r="AD19" s="7"/>
      <c r="AE19" s="7"/>
      <c r="AF19" s="7"/>
    </row>
    <row r="20" spans="1:32" ht="18.75" customHeight="1" thickBot="1">
      <c r="A20" s="7"/>
      <c r="B20" s="50" t="s">
        <v>3</v>
      </c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  <c r="O20" s="88"/>
      <c r="P20" s="88"/>
      <c r="Q20" s="88"/>
      <c r="R20" s="88"/>
      <c r="S20" s="89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8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8.7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36.75" customHeight="1">
      <c r="A23" s="7"/>
      <c r="B23" s="157" t="s">
        <v>85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Y23" s="7"/>
      <c r="Z23" s="7"/>
      <c r="AA23" s="7"/>
      <c r="AB23" s="7"/>
      <c r="AC23" s="7"/>
      <c r="AD23" s="7"/>
      <c r="AE23" s="7"/>
      <c r="AF23" s="7"/>
    </row>
    <row r="24" spans="1:37" s="3" customFormat="1" ht="18.75" customHeight="1">
      <c r="A24" s="8"/>
      <c r="B24" s="51" t="s">
        <v>31</v>
      </c>
      <c r="C24" s="132" t="s">
        <v>14</v>
      </c>
      <c r="D24" s="133"/>
      <c r="E24" s="133"/>
      <c r="F24" s="133"/>
      <c r="G24" s="133"/>
      <c r="H24" s="134"/>
      <c r="I24" s="132" t="s">
        <v>7</v>
      </c>
      <c r="J24" s="133"/>
      <c r="K24" s="133"/>
      <c r="L24" s="52" t="s">
        <v>15</v>
      </c>
      <c r="M24" s="52" t="s">
        <v>86</v>
      </c>
      <c r="N24" s="52" t="s">
        <v>16</v>
      </c>
      <c r="O24" s="52" t="s">
        <v>17</v>
      </c>
      <c r="P24" s="154" t="s">
        <v>89</v>
      </c>
      <c r="Q24" s="155"/>
      <c r="R24" s="155"/>
      <c r="S24" s="155"/>
      <c r="T24" s="155"/>
      <c r="U24" s="155"/>
      <c r="V24" s="155"/>
      <c r="W24" s="155"/>
      <c r="X24" s="156"/>
      <c r="Y24" s="8"/>
      <c r="Z24" s="8"/>
      <c r="AA24" s="8"/>
      <c r="AB24" s="8"/>
      <c r="AC24" s="8"/>
      <c r="AD24" s="8"/>
      <c r="AE24" s="8"/>
      <c r="AF24" s="8"/>
      <c r="AG24" s="28"/>
      <c r="AH24" s="28"/>
      <c r="AI24" s="28"/>
      <c r="AJ24" s="28"/>
      <c r="AK24" s="28"/>
    </row>
    <row r="25" spans="1:32" ht="18.75" customHeight="1">
      <c r="A25" s="7"/>
      <c r="B25" s="51" t="s">
        <v>6</v>
      </c>
      <c r="C25" s="119"/>
      <c r="D25" s="120"/>
      <c r="E25" s="120"/>
      <c r="F25" s="120"/>
      <c r="G25" s="120"/>
      <c r="H25" s="121"/>
      <c r="I25" s="119"/>
      <c r="J25" s="120"/>
      <c r="K25" s="120"/>
      <c r="L25" s="4"/>
      <c r="M25" s="4"/>
      <c r="N25" s="108"/>
      <c r="O25" s="108"/>
      <c r="P25" s="1"/>
      <c r="Q25" s="1"/>
      <c r="R25" s="1"/>
      <c r="S25" s="1"/>
      <c r="T25" s="1"/>
      <c r="U25" s="1"/>
      <c r="V25" s="1"/>
      <c r="W25" s="1"/>
      <c r="X25" s="58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7"/>
      <c r="B26" s="51" t="s">
        <v>5</v>
      </c>
      <c r="C26" s="119"/>
      <c r="D26" s="120"/>
      <c r="E26" s="120"/>
      <c r="F26" s="120"/>
      <c r="G26" s="120"/>
      <c r="H26" s="121"/>
      <c r="I26" s="119"/>
      <c r="J26" s="120"/>
      <c r="K26" s="120"/>
      <c r="L26" s="4"/>
      <c r="M26" s="4"/>
      <c r="N26" s="108"/>
      <c r="O26" s="108"/>
      <c r="P26" s="1"/>
      <c r="Q26" s="1"/>
      <c r="R26" s="1"/>
      <c r="S26" s="1"/>
      <c r="T26" s="1"/>
      <c r="U26" s="1"/>
      <c r="V26" s="1"/>
      <c r="W26" s="1"/>
      <c r="X26" s="58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7"/>
      <c r="B27" s="51" t="s">
        <v>28</v>
      </c>
      <c r="C27" s="119"/>
      <c r="D27" s="120"/>
      <c r="E27" s="120"/>
      <c r="F27" s="120"/>
      <c r="G27" s="120"/>
      <c r="H27" s="121"/>
      <c r="I27" s="119"/>
      <c r="J27" s="120"/>
      <c r="K27" s="120"/>
      <c r="L27" s="4"/>
      <c r="M27" s="4"/>
      <c r="N27" s="108"/>
      <c r="O27" s="108"/>
      <c r="P27" s="1"/>
      <c r="Q27" s="1"/>
      <c r="R27" s="1"/>
      <c r="S27" s="1"/>
      <c r="T27" s="1"/>
      <c r="U27" s="1"/>
      <c r="V27" s="1"/>
      <c r="W27" s="1"/>
      <c r="X27" s="58"/>
      <c r="Y27" s="7"/>
      <c r="Z27" s="7"/>
      <c r="AA27" s="7"/>
      <c r="AB27" s="7"/>
      <c r="AC27" s="7"/>
      <c r="AD27" s="7"/>
      <c r="AE27" s="7"/>
      <c r="AF27" s="7"/>
    </row>
    <row r="28" spans="1:32" ht="18.75" customHeight="1" thickBot="1">
      <c r="A28" s="7"/>
      <c r="B28" s="59" t="s">
        <v>78</v>
      </c>
      <c r="C28" s="117"/>
      <c r="D28" s="118"/>
      <c r="E28" s="118"/>
      <c r="F28" s="118"/>
      <c r="G28" s="118"/>
      <c r="H28" s="122"/>
      <c r="I28" s="117"/>
      <c r="J28" s="118"/>
      <c r="K28" s="118"/>
      <c r="L28" s="60"/>
      <c r="M28" s="60"/>
      <c r="N28" s="109"/>
      <c r="O28" s="109"/>
      <c r="P28" s="61"/>
      <c r="Q28" s="61"/>
      <c r="R28" s="61"/>
      <c r="S28" s="61"/>
      <c r="T28" s="61"/>
      <c r="U28" s="61"/>
      <c r="V28" s="61"/>
      <c r="W28" s="61"/>
      <c r="X28" s="62"/>
      <c r="Y28" s="7"/>
      <c r="Z28" s="7"/>
      <c r="AA28" s="7"/>
      <c r="AB28" s="7"/>
      <c r="AC28" s="7"/>
      <c r="AD28" s="7"/>
      <c r="AE28" s="7"/>
      <c r="AF28" s="7"/>
    </row>
    <row r="29" spans="1:32" ht="18.75" customHeight="1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ht="18.75" customHeight="1" thickBot="1">
      <c r="A30" s="7"/>
      <c r="B30" s="128" t="s">
        <v>109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6"/>
      <c r="O30" s="69" t="s">
        <v>38</v>
      </c>
      <c r="P30" s="9"/>
      <c r="Q30" s="9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 customHeight="1">
      <c r="A32" s="7"/>
      <c r="B32" s="70" t="s">
        <v>37</v>
      </c>
      <c r="C32" s="162" t="s">
        <v>96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C32" s="7"/>
      <c r="AD32" s="7"/>
      <c r="AE32" s="7"/>
      <c r="AF32" s="7"/>
    </row>
    <row r="33" spans="1:32" ht="18.75" customHeight="1">
      <c r="A33" s="7"/>
      <c r="B33" s="72"/>
      <c r="C33" s="149" t="s">
        <v>97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C33" s="7"/>
      <c r="AD33" s="7"/>
      <c r="AE33" s="7"/>
      <c r="AF33" s="7"/>
    </row>
    <row r="34" spans="1:32" ht="18.75" customHeight="1">
      <c r="A34" s="7"/>
      <c r="B34" s="72"/>
      <c r="C34" s="149" t="s">
        <v>98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0"/>
      <c r="AC34" s="7"/>
      <c r="AD34" s="7"/>
      <c r="AE34" s="7"/>
      <c r="AF34" s="7"/>
    </row>
    <row r="35" spans="1:32" ht="18.75" customHeight="1">
      <c r="A35" s="7"/>
      <c r="B35" s="71"/>
      <c r="C35" s="149" t="s">
        <v>110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7"/>
      <c r="AD35" s="7"/>
      <c r="AE35" s="7"/>
      <c r="AF35" s="7"/>
    </row>
    <row r="36" spans="1:32" ht="22.5" customHeight="1" thickBot="1">
      <c r="A36" s="7"/>
      <c r="B36" s="73"/>
      <c r="C36" s="151" t="s">
        <v>105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  <c r="AC36" s="7"/>
      <c r="AD36" s="7"/>
      <c r="AE36" s="7"/>
      <c r="AF36" s="7"/>
    </row>
    <row r="37" spans="1:32" ht="22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22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8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8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8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8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8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8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8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8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8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8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8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8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8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8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8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8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8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8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8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8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8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8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8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8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8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8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8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8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8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8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8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8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8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8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8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8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8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8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8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8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8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8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8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8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8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8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8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8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8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8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8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8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8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8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8.75" customHeight="1">
      <c r="A130" s="7"/>
      <c r="B130" s="43" t="s">
        <v>66</v>
      </c>
      <c r="C130" s="7"/>
      <c r="D130" s="43" t="s">
        <v>55</v>
      </c>
      <c r="E130" s="7"/>
      <c r="F130" s="7"/>
      <c r="G130" s="43">
        <v>1</v>
      </c>
      <c r="H130" s="7"/>
      <c r="I130" s="43" t="s">
        <v>74</v>
      </c>
      <c r="J130" s="7"/>
      <c r="K130" s="7"/>
      <c r="L130" s="8"/>
      <c r="M130" s="8"/>
      <c r="N130" s="8"/>
      <c r="O130" s="8"/>
      <c r="P130" s="7"/>
      <c r="Q130" s="7"/>
      <c r="R130" s="7"/>
      <c r="S130" s="8"/>
      <c r="T130" s="8"/>
      <c r="U130" s="8"/>
      <c r="V130" s="8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8.75" customHeight="1">
      <c r="A131" s="7"/>
      <c r="B131" s="43" t="s">
        <v>67</v>
      </c>
      <c r="C131" s="7"/>
      <c r="D131" s="43" t="s">
        <v>56</v>
      </c>
      <c r="E131" s="7"/>
      <c r="F131" s="7"/>
      <c r="G131" s="43">
        <v>2</v>
      </c>
      <c r="H131" s="7"/>
      <c r="I131" s="43" t="s">
        <v>75</v>
      </c>
      <c r="J131" s="7"/>
      <c r="K131" s="7"/>
      <c r="L131" s="8"/>
      <c r="M131" s="8"/>
      <c r="N131" s="8"/>
      <c r="O131" s="8"/>
      <c r="P131" s="7"/>
      <c r="Q131" s="7"/>
      <c r="R131" s="7"/>
      <c r="S131" s="8"/>
      <c r="T131" s="8"/>
      <c r="U131" s="8"/>
      <c r="V131" s="8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8.75" customHeight="1">
      <c r="A132" s="7"/>
      <c r="B132" s="43" t="s">
        <v>68</v>
      </c>
      <c r="C132" s="7"/>
      <c r="D132" s="43" t="s">
        <v>57</v>
      </c>
      <c r="E132" s="7"/>
      <c r="F132" s="7"/>
      <c r="G132" s="43">
        <v>3</v>
      </c>
      <c r="H132" s="7"/>
      <c r="I132" s="43" t="s">
        <v>76</v>
      </c>
      <c r="J132" s="7"/>
      <c r="K132" s="7"/>
      <c r="L132" s="8"/>
      <c r="M132" s="8"/>
      <c r="N132" s="8"/>
      <c r="O132" s="8"/>
      <c r="P132" s="7"/>
      <c r="Q132" s="7"/>
      <c r="R132" s="7"/>
      <c r="S132" s="8"/>
      <c r="T132" s="8"/>
      <c r="U132" s="8"/>
      <c r="V132" s="8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8.75" customHeight="1">
      <c r="A133" s="7"/>
      <c r="B133" s="43" t="s">
        <v>69</v>
      </c>
      <c r="C133" s="7"/>
      <c r="D133" s="43" t="s">
        <v>58</v>
      </c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8"/>
      <c r="P133" s="7"/>
      <c r="Q133" s="7"/>
      <c r="R133" s="7"/>
      <c r="S133" s="8"/>
      <c r="T133" s="8"/>
      <c r="U133" s="8"/>
      <c r="V133" s="8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8.75" customHeight="1">
      <c r="A134" s="7"/>
      <c r="B134" s="43" t="s">
        <v>70</v>
      </c>
      <c r="C134" s="7"/>
      <c r="D134" s="43" t="s">
        <v>59</v>
      </c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8"/>
      <c r="P134" s="7"/>
      <c r="Q134" s="7"/>
      <c r="R134" s="7"/>
      <c r="S134" s="8"/>
      <c r="T134" s="8"/>
      <c r="U134" s="8"/>
      <c r="V134" s="8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8.75" customHeight="1">
      <c r="A135" s="7"/>
      <c r="B135" s="43" t="s">
        <v>71</v>
      </c>
      <c r="C135" s="7"/>
      <c r="D135" s="43" t="s">
        <v>60</v>
      </c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8"/>
      <c r="P135" s="7"/>
      <c r="Q135" s="7"/>
      <c r="R135" s="7"/>
      <c r="S135" s="8"/>
      <c r="T135" s="8"/>
      <c r="U135" s="8"/>
      <c r="V135" s="8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8.75" customHeight="1">
      <c r="A136" s="7"/>
      <c r="B136" s="43" t="s">
        <v>72</v>
      </c>
      <c r="C136" s="7"/>
      <c r="D136" s="43" t="s">
        <v>61</v>
      </c>
      <c r="E136" s="7"/>
      <c r="F136" s="7"/>
      <c r="G136" s="7"/>
      <c r="H136" s="7"/>
      <c r="I136" s="7"/>
      <c r="J136" s="7"/>
      <c r="K136" s="7"/>
      <c r="L136" s="8"/>
      <c r="M136" s="8"/>
      <c r="N136" s="11"/>
      <c r="O136" s="11"/>
      <c r="P136" s="7"/>
      <c r="Q136" s="7"/>
      <c r="R136" s="7"/>
      <c r="S136" s="8"/>
      <c r="T136" s="8"/>
      <c r="U136" s="8"/>
      <c r="V136" s="8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8.75" customHeight="1">
      <c r="A137" s="7"/>
      <c r="B137" s="43" t="s">
        <v>73</v>
      </c>
      <c r="C137" s="7"/>
      <c r="D137" s="43" t="s">
        <v>62</v>
      </c>
      <c r="E137" s="7"/>
      <c r="F137" s="7"/>
      <c r="G137" s="7"/>
      <c r="H137" s="7"/>
      <c r="I137" s="7"/>
      <c r="J137" s="7"/>
      <c r="K137" s="7"/>
      <c r="L137" s="8"/>
      <c r="M137" s="8"/>
      <c r="N137" s="11"/>
      <c r="O137" s="11"/>
      <c r="P137" s="7"/>
      <c r="Q137" s="7"/>
      <c r="R137" s="7"/>
      <c r="S137" s="8"/>
      <c r="T137" s="8"/>
      <c r="U137" s="8"/>
      <c r="V137" s="8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8.75" customHeight="1">
      <c r="A138" s="7"/>
      <c r="B138" s="7"/>
      <c r="C138" s="7"/>
      <c r="D138" s="43" t="s">
        <v>63</v>
      </c>
      <c r="E138" s="7"/>
      <c r="F138" s="7"/>
      <c r="G138" s="7"/>
      <c r="H138" s="7"/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8"/>
      <c r="T138" s="8"/>
      <c r="U138" s="8"/>
      <c r="V138" s="8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8.75" customHeight="1">
      <c r="A139" s="7"/>
      <c r="B139" s="7"/>
      <c r="C139" s="7"/>
      <c r="D139" s="43" t="s">
        <v>64</v>
      </c>
      <c r="E139" s="7"/>
      <c r="F139" s="7"/>
      <c r="G139" s="7"/>
      <c r="H139" s="7"/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8"/>
      <c r="T139" s="8"/>
      <c r="U139" s="8"/>
      <c r="V139" s="8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8.75" customHeight="1">
      <c r="A140" s="7"/>
      <c r="B140" s="7"/>
      <c r="C140" s="7"/>
      <c r="D140" s="43" t="s">
        <v>65</v>
      </c>
      <c r="E140" s="7"/>
      <c r="F140" s="7"/>
      <c r="G140" s="7"/>
      <c r="H140" s="7"/>
      <c r="I140" s="7"/>
      <c r="J140" s="7"/>
      <c r="K140" s="7"/>
      <c r="L140" s="8"/>
      <c r="M140" s="8"/>
      <c r="N140" s="7"/>
      <c r="O140" s="7"/>
      <c r="P140" s="7"/>
      <c r="Q140" s="7"/>
      <c r="R140" s="7"/>
      <c r="S140" s="8"/>
      <c r="T140" s="8"/>
      <c r="U140" s="8"/>
      <c r="V140" s="8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8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7"/>
      <c r="O141" s="7"/>
      <c r="P141" s="7"/>
      <c r="Q141" s="7"/>
      <c r="R141" s="7"/>
      <c r="S141" s="8"/>
      <c r="T141" s="8"/>
      <c r="U141" s="8"/>
      <c r="V141" s="8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8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7"/>
      <c r="O142" s="7"/>
      <c r="P142" s="7"/>
      <c r="Q142" s="7"/>
      <c r="R142" s="7"/>
      <c r="S142" s="8"/>
      <c r="T142" s="8"/>
      <c r="U142" s="8"/>
      <c r="V142" s="8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8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8"/>
      <c r="T143" s="8"/>
      <c r="U143" s="8"/>
      <c r="V143" s="8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8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8"/>
      <c r="T144" s="8"/>
      <c r="U144" s="8"/>
      <c r="V144" s="8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8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8"/>
      <c r="T145" s="8"/>
      <c r="U145" s="8"/>
      <c r="V145" s="8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8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7"/>
      <c r="O146" s="7"/>
      <c r="P146" s="7"/>
      <c r="Q146" s="7"/>
      <c r="R146" s="7"/>
      <c r="S146" s="8"/>
      <c r="T146" s="8"/>
      <c r="U146" s="8"/>
      <c r="V146" s="8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8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7"/>
      <c r="O147" s="7"/>
      <c r="P147" s="7"/>
      <c r="Q147" s="7"/>
      <c r="R147" s="7"/>
      <c r="S147" s="8"/>
      <c r="T147" s="8"/>
      <c r="U147" s="8"/>
      <c r="V147" s="8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8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7"/>
      <c r="O148" s="7"/>
      <c r="P148" s="7"/>
      <c r="Q148" s="7"/>
      <c r="R148" s="7"/>
      <c r="S148" s="8"/>
      <c r="T148" s="8"/>
      <c r="U148" s="8"/>
      <c r="V148" s="8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8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7"/>
      <c r="O149" s="7"/>
      <c r="P149" s="7"/>
      <c r="Q149" s="7"/>
      <c r="R149" s="7"/>
      <c r="S149" s="8"/>
      <c r="T149" s="8"/>
      <c r="U149" s="8"/>
      <c r="V149" s="8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8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8"/>
      <c r="T150" s="8"/>
      <c r="U150" s="8"/>
      <c r="V150" s="8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8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7"/>
      <c r="O151" s="7"/>
      <c r="P151" s="7"/>
      <c r="Q151" s="7"/>
      <c r="R151" s="7"/>
      <c r="S151" s="8"/>
      <c r="T151" s="8"/>
      <c r="U151" s="8"/>
      <c r="V151" s="8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8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7"/>
      <c r="O152" s="7"/>
      <c r="P152" s="7"/>
      <c r="Q152" s="7"/>
      <c r="R152" s="7"/>
      <c r="S152" s="8"/>
      <c r="T152" s="8"/>
      <c r="U152" s="8"/>
      <c r="V152" s="8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8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8"/>
      <c r="T153" s="8"/>
      <c r="U153" s="8"/>
      <c r="V153" s="8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8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7"/>
      <c r="O154" s="7"/>
      <c r="P154" s="7"/>
      <c r="Q154" s="7"/>
      <c r="R154" s="7"/>
      <c r="S154" s="8"/>
      <c r="T154" s="8"/>
      <c r="U154" s="8"/>
      <c r="V154" s="8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8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7"/>
      <c r="O155" s="7"/>
      <c r="P155" s="7"/>
      <c r="Q155" s="7"/>
      <c r="R155" s="7"/>
      <c r="S155" s="8"/>
      <c r="T155" s="8"/>
      <c r="U155" s="8"/>
      <c r="V155" s="8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8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7"/>
      <c r="O156" s="7"/>
      <c r="P156" s="7"/>
      <c r="Q156" s="7"/>
      <c r="R156" s="7"/>
      <c r="S156" s="8"/>
      <c r="T156" s="8"/>
      <c r="U156" s="8"/>
      <c r="V156" s="8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8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7"/>
      <c r="O157" s="7"/>
      <c r="P157" s="7"/>
      <c r="Q157" s="7"/>
      <c r="R157" s="7"/>
      <c r="S157" s="8"/>
      <c r="T157" s="8"/>
      <c r="U157" s="8"/>
      <c r="V157" s="8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8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8"/>
      <c r="T158" s="8"/>
      <c r="U158" s="8"/>
      <c r="V158" s="8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8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8"/>
      <c r="T159" s="8"/>
      <c r="U159" s="8"/>
      <c r="V159" s="8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8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8"/>
      <c r="T160" s="8"/>
      <c r="U160" s="8"/>
      <c r="V160" s="8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8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8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8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8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8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8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8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8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8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8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8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8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8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8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8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8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8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8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8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8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8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8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7"/>
      <c r="Z182" s="7"/>
      <c r="AA182" s="7"/>
      <c r="AB182" s="7"/>
      <c r="AC182" s="7"/>
      <c r="AD182" s="7"/>
      <c r="AE182" s="7"/>
      <c r="AF182" s="7"/>
    </row>
    <row r="183" spans="1:32" ht="18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7"/>
      <c r="Z183" s="7"/>
      <c r="AA183" s="7"/>
      <c r="AB183" s="7"/>
      <c r="AC183" s="7"/>
      <c r="AD183" s="7"/>
      <c r="AE183" s="7"/>
      <c r="AF183" s="7"/>
    </row>
    <row r="184" spans="1:32" ht="18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7"/>
      <c r="Z184" s="7"/>
      <c r="AA184" s="7"/>
      <c r="AB184" s="7"/>
      <c r="AC184" s="7"/>
      <c r="AD184" s="7"/>
      <c r="AE184" s="7"/>
      <c r="AF184" s="7"/>
    </row>
    <row r="185" spans="1:32" ht="18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7"/>
      <c r="Z185" s="7"/>
      <c r="AA185" s="7"/>
      <c r="AB185" s="7"/>
      <c r="AC185" s="7"/>
      <c r="AD185" s="7"/>
      <c r="AE185" s="7"/>
      <c r="AF185" s="7"/>
    </row>
    <row r="186" spans="1:32" ht="18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7"/>
      <c r="Z186" s="7"/>
      <c r="AA186" s="7"/>
      <c r="AB186" s="7"/>
      <c r="AC186" s="7"/>
      <c r="AD186" s="7"/>
      <c r="AE186" s="7"/>
      <c r="AF186" s="7"/>
    </row>
    <row r="187" spans="1:32" ht="18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7"/>
      <c r="Z187" s="7"/>
      <c r="AA187" s="7"/>
      <c r="AB187" s="7"/>
      <c r="AC187" s="7"/>
      <c r="AD187" s="7"/>
      <c r="AE187" s="7"/>
      <c r="AF187" s="7"/>
    </row>
    <row r="188" spans="1:32" ht="18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7"/>
      <c r="Z188" s="7"/>
      <c r="AA188" s="7"/>
      <c r="AB188" s="7"/>
      <c r="AC188" s="7"/>
      <c r="AD188" s="7"/>
      <c r="AE188" s="7"/>
      <c r="AF188" s="7"/>
    </row>
    <row r="189" spans="1:32" ht="18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7"/>
      <c r="Z189" s="7"/>
      <c r="AA189" s="7"/>
      <c r="AB189" s="7"/>
      <c r="AC189" s="7"/>
      <c r="AD189" s="7"/>
      <c r="AE189" s="7"/>
      <c r="AF189" s="7"/>
    </row>
    <row r="190" spans="1:32" ht="18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7"/>
      <c r="Z190" s="7"/>
      <c r="AA190" s="7"/>
      <c r="AB190" s="7"/>
      <c r="AC190" s="7"/>
      <c r="AD190" s="7"/>
      <c r="AE190" s="7"/>
      <c r="AF190" s="7"/>
    </row>
    <row r="191" spans="1:32" ht="18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7"/>
      <c r="Z191" s="7"/>
      <c r="AA191" s="7"/>
      <c r="AB191" s="7"/>
      <c r="AC191" s="7"/>
      <c r="AD191" s="7"/>
      <c r="AE191" s="7"/>
      <c r="AF191" s="7"/>
    </row>
    <row r="192" spans="1:32" ht="18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7"/>
      <c r="Z192" s="7"/>
      <c r="AA192" s="7"/>
      <c r="AB192" s="7"/>
      <c r="AC192" s="7"/>
      <c r="AD192" s="7"/>
      <c r="AE192" s="7"/>
      <c r="AF192" s="7"/>
    </row>
    <row r="193" spans="1:32" ht="18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7"/>
      <c r="Z193" s="7"/>
      <c r="AA193" s="7"/>
      <c r="AB193" s="7"/>
      <c r="AC193" s="7"/>
      <c r="AD193" s="7"/>
      <c r="AE193" s="7"/>
      <c r="AF193" s="7"/>
    </row>
    <row r="194" spans="1:32" ht="18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7"/>
      <c r="Z194" s="7"/>
      <c r="AA194" s="7"/>
      <c r="AB194" s="7"/>
      <c r="AC194" s="7"/>
      <c r="AD194" s="7"/>
      <c r="AE194" s="7"/>
      <c r="AF194" s="7"/>
    </row>
    <row r="195" spans="1:32" ht="18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7"/>
      <c r="Z195" s="7"/>
      <c r="AA195" s="7"/>
      <c r="AB195" s="7"/>
      <c r="AC195" s="7"/>
      <c r="AD195" s="7"/>
      <c r="AE195" s="7"/>
      <c r="AF195" s="7"/>
    </row>
    <row r="196" spans="1:32" ht="18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7"/>
      <c r="Z196" s="7"/>
      <c r="AA196" s="7"/>
      <c r="AB196" s="7"/>
      <c r="AC196" s="7"/>
      <c r="AD196" s="7"/>
      <c r="AE196" s="7"/>
      <c r="AF196" s="7"/>
    </row>
    <row r="197" spans="1:32" ht="18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7"/>
      <c r="Z197" s="7"/>
      <c r="AA197" s="7"/>
      <c r="AB197" s="7"/>
      <c r="AC197" s="7"/>
      <c r="AD197" s="7"/>
      <c r="AE197" s="7"/>
      <c r="AF197" s="7"/>
    </row>
    <row r="198" spans="1:32" ht="18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7"/>
      <c r="Z198" s="7"/>
      <c r="AA198" s="7"/>
      <c r="AB198" s="7"/>
      <c r="AC198" s="7"/>
      <c r="AD198" s="7"/>
      <c r="AE198" s="7"/>
      <c r="AF198" s="7"/>
    </row>
    <row r="199" spans="1:32" ht="18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7"/>
      <c r="Z199" s="7"/>
      <c r="AA199" s="7"/>
      <c r="AB199" s="7"/>
      <c r="AC199" s="7"/>
      <c r="AD199" s="7"/>
      <c r="AE199" s="7"/>
      <c r="AF199" s="7"/>
    </row>
    <row r="200" spans="1:32" ht="18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7"/>
      <c r="Z200" s="7"/>
      <c r="AA200" s="7"/>
      <c r="AB200" s="7"/>
      <c r="AC200" s="7"/>
      <c r="AD200" s="7"/>
      <c r="AE200" s="7"/>
      <c r="AF200" s="7"/>
    </row>
    <row r="201" spans="1:32" ht="18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7"/>
      <c r="Z201" s="7"/>
      <c r="AA201" s="7"/>
      <c r="AB201" s="7"/>
      <c r="AC201" s="7"/>
      <c r="AD201" s="7"/>
      <c r="AE201" s="7"/>
      <c r="AF201" s="7"/>
    </row>
    <row r="202" spans="1:32" ht="18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7"/>
      <c r="Z202" s="7"/>
      <c r="AA202" s="7"/>
      <c r="AB202" s="7"/>
      <c r="AC202" s="7"/>
      <c r="AD202" s="7"/>
      <c r="AE202" s="7"/>
      <c r="AF202" s="7"/>
    </row>
    <row r="203" spans="1:32" ht="18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7"/>
      <c r="Z203" s="7"/>
      <c r="AA203" s="7"/>
      <c r="AB203" s="7"/>
      <c r="AC203" s="7"/>
      <c r="AD203" s="7"/>
      <c r="AE203" s="7"/>
      <c r="AF203" s="7"/>
    </row>
    <row r="204" spans="1:32" ht="18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7"/>
      <c r="Z204" s="7"/>
      <c r="AA204" s="7"/>
      <c r="AB204" s="7"/>
      <c r="AC204" s="7"/>
      <c r="AD204" s="7"/>
      <c r="AE204" s="7"/>
      <c r="AF204" s="7"/>
    </row>
    <row r="205" spans="1:32" ht="18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7"/>
      <c r="Z205" s="7"/>
      <c r="AA205" s="7"/>
      <c r="AB205" s="7"/>
      <c r="AC205" s="7"/>
      <c r="AD205" s="7"/>
      <c r="AE205" s="7"/>
      <c r="AF205" s="7"/>
    </row>
    <row r="206" spans="1:32" ht="18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7"/>
      <c r="Z206" s="7"/>
      <c r="AA206" s="7"/>
      <c r="AB206" s="7"/>
      <c r="AC206" s="7"/>
      <c r="AD206" s="7"/>
      <c r="AE206" s="7"/>
      <c r="AF206" s="7"/>
    </row>
    <row r="207" spans="1:32" ht="18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7"/>
      <c r="Z207" s="7"/>
      <c r="AA207" s="7"/>
      <c r="AB207" s="7"/>
      <c r="AC207" s="7"/>
      <c r="AD207" s="7"/>
      <c r="AE207" s="7"/>
      <c r="AF207" s="7"/>
    </row>
    <row r="208" spans="1:32" ht="18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7"/>
      <c r="Z208" s="7"/>
      <c r="AA208" s="7"/>
      <c r="AB208" s="7"/>
      <c r="AC208" s="7"/>
      <c r="AD208" s="7"/>
      <c r="AE208" s="7"/>
      <c r="AF208" s="7"/>
    </row>
    <row r="209" spans="1:32" ht="18.75" customHeight="1">
      <c r="A209" s="7"/>
      <c r="L209" s="2"/>
      <c r="M209" s="2"/>
      <c r="W209" s="3"/>
      <c r="X209" s="3"/>
      <c r="Y209" s="7"/>
      <c r="Z209" s="7"/>
      <c r="AA209" s="7"/>
      <c r="AB209" s="7"/>
      <c r="AC209" s="7"/>
      <c r="AD209" s="7"/>
      <c r="AE209" s="7"/>
      <c r="AF209" s="7"/>
    </row>
    <row r="210" spans="1:32" ht="18.75" customHeight="1">
      <c r="A210" s="7"/>
      <c r="L210" s="2"/>
      <c r="M210" s="2"/>
      <c r="W210" s="3"/>
      <c r="X210" s="3"/>
      <c r="Y210" s="7"/>
      <c r="Z210" s="7"/>
      <c r="AA210" s="7"/>
      <c r="AB210" s="7"/>
      <c r="AC210" s="7"/>
      <c r="AD210" s="7"/>
      <c r="AE210" s="7"/>
      <c r="AF210" s="7"/>
    </row>
    <row r="211" spans="1:32" ht="18.75" customHeight="1">
      <c r="A211" s="7"/>
      <c r="L211" s="2"/>
      <c r="M211" s="2"/>
      <c r="W211" s="3"/>
      <c r="X211" s="3"/>
      <c r="Y211" s="7"/>
      <c r="Z211" s="7"/>
      <c r="AA211" s="7"/>
      <c r="AB211" s="7"/>
      <c r="AC211" s="7"/>
      <c r="AD211" s="7"/>
      <c r="AE211" s="7"/>
      <c r="AF211" s="7"/>
    </row>
    <row r="212" spans="12:24" ht="18.75" customHeight="1">
      <c r="L212" s="2"/>
      <c r="M212" s="2"/>
      <c r="W212" s="3"/>
      <c r="X212" s="3"/>
    </row>
    <row r="213" spans="12:23" ht="18.75" customHeight="1">
      <c r="L213" s="2"/>
      <c r="W213" s="3"/>
    </row>
    <row r="214" spans="12:23" ht="18.75" customHeight="1">
      <c r="L214" s="2"/>
      <c r="W214" s="3"/>
    </row>
    <row r="215" spans="12:23" ht="18.75" customHeight="1">
      <c r="L215" s="2"/>
      <c r="W215" s="3"/>
    </row>
    <row r="216" spans="12:23" ht="18.75" customHeight="1">
      <c r="L216" s="2"/>
      <c r="W216" s="3"/>
    </row>
  </sheetData>
  <sheetProtection/>
  <mergeCells count="46">
    <mergeCell ref="C32:AB32"/>
    <mergeCell ref="C33:AB33"/>
    <mergeCell ref="I26:K26"/>
    <mergeCell ref="L16:S16"/>
    <mergeCell ref="C25:H25"/>
    <mergeCell ref="I24:K24"/>
    <mergeCell ref="C34:AB34"/>
    <mergeCell ref="C35:AB35"/>
    <mergeCell ref="C36:AB36"/>
    <mergeCell ref="A1:AB1"/>
    <mergeCell ref="I25:K25"/>
    <mergeCell ref="P24:X24"/>
    <mergeCell ref="B23:X23"/>
    <mergeCell ref="L19:S19"/>
    <mergeCell ref="C16:K16"/>
    <mergeCell ref="C26:H26"/>
    <mergeCell ref="A2:AC2"/>
    <mergeCell ref="C17:K17"/>
    <mergeCell ref="N11:S11"/>
    <mergeCell ref="C9:K9"/>
    <mergeCell ref="B3:X3"/>
    <mergeCell ref="C5:K5"/>
    <mergeCell ref="C8:K8"/>
    <mergeCell ref="L8:S8"/>
    <mergeCell ref="N10:S10"/>
    <mergeCell ref="Z6:AA6"/>
    <mergeCell ref="C10:M10"/>
    <mergeCell ref="C11:M11"/>
    <mergeCell ref="P6:Q6"/>
    <mergeCell ref="B30:M30"/>
    <mergeCell ref="C19:K19"/>
    <mergeCell ref="C24:H24"/>
    <mergeCell ref="C12:N12"/>
    <mergeCell ref="C13:N13"/>
    <mergeCell ref="C14:N14"/>
    <mergeCell ref="C20:N20"/>
    <mergeCell ref="V6:W6"/>
    <mergeCell ref="X6:Y6"/>
    <mergeCell ref="L18:S18"/>
    <mergeCell ref="L17:S17"/>
    <mergeCell ref="I28:K28"/>
    <mergeCell ref="C27:H27"/>
    <mergeCell ref="I27:K27"/>
    <mergeCell ref="C28:H28"/>
    <mergeCell ref="R6:S6"/>
    <mergeCell ref="T6:U6"/>
  </mergeCells>
  <dataValidations count="6">
    <dataValidation type="list" allowBlank="1" showInputMessage="1" showErrorMessage="1" sqref="L25:L28">
      <formula1>$G$130:$G$132</formula1>
    </dataValidation>
    <dataValidation type="list" allowBlank="1" showInputMessage="1" showErrorMessage="1" sqref="M25:M28">
      <formula1>$I$130:$I$132</formula1>
    </dataValidation>
    <dataValidation type="list" allowBlank="1" showInputMessage="1" showErrorMessage="1" sqref="C5:K5">
      <formula1>$B$130:$B$138</formula1>
    </dataValidation>
    <dataValidation type="list" allowBlank="1" showInputMessage="1" showErrorMessage="1" sqref="C19:K19">
      <formula1>$D$130:$D$141</formula1>
    </dataValidation>
    <dataValidation type="textLength" allowBlank="1" showInputMessage="1" showErrorMessage="1" errorTitle="郵便番号" error="000-0000&#10;ハイフン｢-｣をはさんだ半角数字で" imeMode="fullAlpha" sqref="C12:N12">
      <formula1>8</formula1>
      <formula2>8</formula2>
    </dataValidation>
    <dataValidation type="textLength" allowBlank="1" showInputMessage="1" showErrorMessage="1" errorTitle="電話番号" error="000-0000-0000&#10;ハイフン｢-｣をはさんだ半角数字で" imeMode="halfAlpha" sqref="C13:N14 C20:N20">
      <formula1>12</formula1>
      <formula2>13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50"/>
  <sheetViews>
    <sheetView view="pageBreakPreview" zoomScaleSheetLayoutView="100" zoomScalePageLayoutView="0" workbookViewId="0" topLeftCell="A1">
      <selection activeCell="S16" sqref="S16:Y16"/>
    </sheetView>
  </sheetViews>
  <sheetFormatPr defaultColWidth="2.8515625" defaultRowHeight="12" customHeight="1"/>
  <cols>
    <col min="1" max="3" width="2.8515625" style="34" customWidth="1"/>
    <col min="4" max="47" width="2.421875" style="34" customWidth="1"/>
    <col min="48" max="16384" width="2.8515625" style="31" customWidth="1"/>
  </cols>
  <sheetData>
    <row r="1" spans="1:47" ht="30" customHeight="1">
      <c r="A1" s="203" t="s">
        <v>117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9"/>
      <c r="AM1" s="29"/>
      <c r="AN1" s="29"/>
      <c r="AO1" s="29"/>
      <c r="AP1" s="29"/>
      <c r="AQ1" s="30"/>
      <c r="AR1" s="30"/>
      <c r="AS1" s="30"/>
      <c r="AT1" s="30"/>
      <c r="AU1" s="30"/>
    </row>
    <row r="2" spans="1:47" ht="30" customHeight="1">
      <c r="A2" s="204" t="s">
        <v>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32"/>
      <c r="AM2" s="32"/>
      <c r="AN2" s="32"/>
      <c r="AO2" s="32"/>
      <c r="AP2" s="32"/>
      <c r="AQ2" s="30"/>
      <c r="AR2" s="30"/>
      <c r="AS2" s="30"/>
      <c r="AT2" s="30"/>
      <c r="AU2" s="30"/>
    </row>
    <row r="3" spans="1:47" ht="30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214">
        <f>IF('中学女子入力シート'!P6="","",'中学女子入力シート'!P6)</f>
        <v>2022</v>
      </c>
      <c r="X3" s="214"/>
      <c r="Y3" s="214"/>
      <c r="Z3" s="214"/>
      <c r="AA3" s="214"/>
      <c r="AB3" s="214" t="s">
        <v>41</v>
      </c>
      <c r="AC3" s="214"/>
      <c r="AD3" s="214">
        <f>IF('中学女子入力シート'!T6="","",'中学女子入力シート'!T6)</f>
      </c>
      <c r="AE3" s="214"/>
      <c r="AF3" s="214" t="s">
        <v>82</v>
      </c>
      <c r="AG3" s="214"/>
      <c r="AH3" s="214">
        <f>IF('中学女子入力シート'!X6="","",'中学女子入力シート'!X6)</f>
      </c>
      <c r="AI3" s="214"/>
      <c r="AJ3" s="214" t="s">
        <v>43</v>
      </c>
      <c r="AK3" s="214"/>
      <c r="AL3" s="33"/>
      <c r="AM3" s="33"/>
      <c r="AN3" s="33"/>
      <c r="AO3" s="30"/>
      <c r="AP3" s="30"/>
      <c r="AQ3" s="30"/>
      <c r="AR3" s="30"/>
      <c r="AS3" s="30"/>
      <c r="AT3" s="31"/>
      <c r="AU3" s="31"/>
    </row>
    <row r="4" ht="15" thickBot="1"/>
    <row r="5" spans="1:37" ht="14.25">
      <c r="A5" s="255" t="s">
        <v>35</v>
      </c>
      <c r="B5" s="177"/>
      <c r="C5" s="177"/>
      <c r="D5" s="177"/>
      <c r="E5" s="177"/>
      <c r="F5" s="178"/>
      <c r="H5" s="215" t="s">
        <v>18</v>
      </c>
      <c r="I5" s="184"/>
      <c r="J5" s="184"/>
      <c r="K5" s="216"/>
      <c r="L5" s="183">
        <f>IF('中学女子入力シート'!C8="","",'中学女子入力シート'!C8)</f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5"/>
      <c r="X5" s="30"/>
      <c r="Y5" s="198" t="s">
        <v>81</v>
      </c>
      <c r="Z5" s="199"/>
      <c r="AA5" s="199"/>
      <c r="AB5" s="199"/>
      <c r="AC5" s="199"/>
      <c r="AD5" s="199"/>
      <c r="AE5" s="199"/>
      <c r="AF5" s="199"/>
      <c r="AG5" s="200"/>
      <c r="AH5" s="77"/>
      <c r="AI5" s="31"/>
      <c r="AJ5" s="31"/>
      <c r="AK5" s="31"/>
    </row>
    <row r="6" spans="1:37" ht="24">
      <c r="A6" s="256" t="s">
        <v>88</v>
      </c>
      <c r="B6" s="257"/>
      <c r="C6" s="257"/>
      <c r="D6" s="257"/>
      <c r="E6" s="257"/>
      <c r="F6" s="258"/>
      <c r="H6" s="217" t="s">
        <v>19</v>
      </c>
      <c r="I6" s="218"/>
      <c r="J6" s="218"/>
      <c r="K6" s="219"/>
      <c r="L6" s="186">
        <f>IF('中学女子入力シート'!C9=0,"",'中学女子入力シート'!C9)</f>
      </c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X6" s="35"/>
      <c r="Y6" s="192">
        <f>IF('中学女子入力シート'!C6="","",'中学女子入力シート'!C6)</f>
      </c>
      <c r="Z6" s="194">
        <f>IF('中学女子入力シート'!D6="","",'中学女子入力シート'!D6)</f>
      </c>
      <c r="AA6" s="194">
        <f>IF('中学女子入力シート'!E6="","",'中学女子入力シート'!E6)</f>
      </c>
      <c r="AB6" s="194">
        <f>IF('中学女子入力シート'!F6="","",'中学女子入力シート'!F6)</f>
      </c>
      <c r="AC6" s="194">
        <f>IF('中学女子入力シート'!G6="","",'中学女子入力シート'!G6)</f>
      </c>
      <c r="AD6" s="194">
        <f>IF('中学女子入力シート'!H6="","",'中学女子入力シート'!H6)</f>
      </c>
      <c r="AE6" s="194">
        <f>IF('中学女子入力シート'!I6="","",'中学女子入力シート'!I6)</f>
      </c>
      <c r="AF6" s="196">
        <f>IF('中学女子入力シート'!J6="","",'中学女子入力シート'!J6)</f>
      </c>
      <c r="AG6" s="201">
        <f>IF('中学女子入力シート'!K6="","",'中学女子入力シート'!K6)</f>
      </c>
      <c r="AH6" s="63"/>
      <c r="AI6" s="31"/>
      <c r="AJ6" s="31"/>
      <c r="AK6" s="31"/>
    </row>
    <row r="7" spans="1:47" ht="24.75" thickBot="1">
      <c r="A7" s="259"/>
      <c r="B7" s="260"/>
      <c r="C7" s="260"/>
      <c r="D7" s="260"/>
      <c r="E7" s="260"/>
      <c r="F7" s="261"/>
      <c r="H7" s="220"/>
      <c r="I7" s="221"/>
      <c r="J7" s="221"/>
      <c r="K7" s="222"/>
      <c r="L7" s="189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1"/>
      <c r="X7" s="35"/>
      <c r="Y7" s="193"/>
      <c r="Z7" s="195"/>
      <c r="AA7" s="195"/>
      <c r="AB7" s="195"/>
      <c r="AC7" s="195"/>
      <c r="AD7" s="195"/>
      <c r="AE7" s="195"/>
      <c r="AF7" s="197"/>
      <c r="AG7" s="202"/>
      <c r="AH7" s="63"/>
      <c r="AI7" s="31"/>
      <c r="AJ7" s="31"/>
      <c r="AK7" s="31"/>
      <c r="AT7" s="31"/>
      <c r="AU7" s="31"/>
    </row>
    <row r="8" spans="1:47" ht="15" thickBot="1">
      <c r="A8" s="262"/>
      <c r="B8" s="263"/>
      <c r="C8" s="263"/>
      <c r="D8" s="263"/>
      <c r="E8" s="263"/>
      <c r="F8" s="264"/>
      <c r="AT8" s="31"/>
      <c r="AU8" s="31"/>
    </row>
    <row r="9" spans="8:34" ht="15" thickBot="1">
      <c r="H9" s="215" t="s">
        <v>18</v>
      </c>
      <c r="I9" s="184"/>
      <c r="J9" s="184"/>
      <c r="K9" s="216"/>
      <c r="L9" s="275">
        <f>IF('中学女子入力シート'!C10="","",'中学女子入力シート'!C10)</f>
      </c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54"/>
    </row>
    <row r="10" spans="1:34" ht="14.25">
      <c r="A10" s="229" t="s">
        <v>50</v>
      </c>
      <c r="B10" s="172"/>
      <c r="C10" s="172"/>
      <c r="D10" s="172"/>
      <c r="E10" s="172"/>
      <c r="F10" s="230"/>
      <c r="H10" s="223" t="s">
        <v>20</v>
      </c>
      <c r="I10" s="224"/>
      <c r="J10" s="224"/>
      <c r="K10" s="224"/>
      <c r="L10" s="231">
        <f>IF('中学女子入力シート'!C11="","",'中学女子入力シート'!C11)</f>
      </c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65"/>
    </row>
    <row r="11" spans="1:34" ht="14.25">
      <c r="A11" s="205">
        <f>IF('中学女子入力シート'!C5="","",'中学女子入力シート'!C5)</f>
      </c>
      <c r="B11" s="206"/>
      <c r="C11" s="206"/>
      <c r="D11" s="206"/>
      <c r="E11" s="206"/>
      <c r="F11" s="207"/>
      <c r="H11" s="225"/>
      <c r="I11" s="226"/>
      <c r="J11" s="226"/>
      <c r="K11" s="226"/>
      <c r="L11" s="233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55"/>
    </row>
    <row r="12" spans="1:34" ht="14.25">
      <c r="A12" s="208"/>
      <c r="B12" s="209"/>
      <c r="C12" s="209"/>
      <c r="D12" s="209"/>
      <c r="E12" s="209"/>
      <c r="F12" s="210"/>
      <c r="H12" s="225"/>
      <c r="I12" s="226"/>
      <c r="J12" s="226"/>
      <c r="K12" s="226"/>
      <c r="L12" s="235" t="s">
        <v>21</v>
      </c>
      <c r="M12" s="236"/>
      <c r="N12" s="239">
        <f>IF('中学女子入力シート'!C12="","",'中学女子入力シート'!C12)</f>
      </c>
      <c r="O12" s="239"/>
      <c r="P12" s="239"/>
      <c r="Q12" s="239"/>
      <c r="R12" s="240"/>
      <c r="S12" s="243" t="s">
        <v>22</v>
      </c>
      <c r="T12" s="244"/>
      <c r="U12" s="244"/>
      <c r="V12" s="244"/>
      <c r="W12" s="234">
        <f>IF('中学女子入力シート'!C13="","",'中学女子入力シート'!C13)</f>
      </c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75"/>
    </row>
    <row r="13" spans="1:34" ht="15" thickBot="1">
      <c r="A13" s="211"/>
      <c r="B13" s="212"/>
      <c r="C13" s="212"/>
      <c r="D13" s="212"/>
      <c r="E13" s="212"/>
      <c r="F13" s="213"/>
      <c r="H13" s="227"/>
      <c r="I13" s="228"/>
      <c r="J13" s="228"/>
      <c r="K13" s="228"/>
      <c r="L13" s="237"/>
      <c r="M13" s="238"/>
      <c r="N13" s="241"/>
      <c r="O13" s="241"/>
      <c r="P13" s="241"/>
      <c r="Q13" s="241"/>
      <c r="R13" s="242"/>
      <c r="S13" s="245" t="s">
        <v>23</v>
      </c>
      <c r="T13" s="246"/>
      <c r="U13" s="246"/>
      <c r="V13" s="246"/>
      <c r="W13" s="247">
        <f>IF('中学女子入力シート'!C14="","",'中学女子入力シート'!C14)</f>
      </c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66"/>
    </row>
    <row r="14" ht="15" thickBot="1"/>
    <row r="15" spans="3:47" ht="26.25" customHeight="1">
      <c r="C15" s="265" t="s">
        <v>45</v>
      </c>
      <c r="D15" s="266"/>
      <c r="E15" s="266"/>
      <c r="F15" s="266"/>
      <c r="G15" s="266">
        <f>IF('中学女子入力シート'!C16="","",'中学女子入力シート'!C16)</f>
      </c>
      <c r="H15" s="266"/>
      <c r="I15" s="266"/>
      <c r="J15" s="266"/>
      <c r="K15" s="266"/>
      <c r="L15" s="266"/>
      <c r="M15" s="266"/>
      <c r="N15" s="266"/>
      <c r="O15" s="266"/>
      <c r="P15" s="199" t="s">
        <v>24</v>
      </c>
      <c r="Q15" s="199"/>
      <c r="R15" s="199"/>
      <c r="S15" s="171" t="s">
        <v>83</v>
      </c>
      <c r="T15" s="172"/>
      <c r="U15" s="172"/>
      <c r="V15" s="172"/>
      <c r="W15" s="172"/>
      <c r="X15" s="172"/>
      <c r="Y15" s="173"/>
      <c r="Z15" s="64">
        <f>IF('中学女子入力シート'!C18="","",'中学女子入力シート'!C18)</f>
      </c>
      <c r="AA15" s="64">
        <f>IF('中学女子入力シート'!D18="","",'中学女子入力シート'!D18)</f>
      </c>
      <c r="AB15" s="64">
        <f>IF('中学女子入力シート'!E18="","",'中学女子入力シート'!E18)</f>
      </c>
      <c r="AC15" s="64">
        <f>IF('中学女子入力シート'!F18="","",'中学女子入力シート'!F18)</f>
      </c>
      <c r="AD15" s="64">
        <f>IF('中学女子入力シート'!G18="","",'中学女子入力シート'!G18)</f>
      </c>
      <c r="AE15" s="64">
        <f>IF('中学女子入力シート'!H18="","",'中学女子入力シート'!H18)</f>
      </c>
      <c r="AF15" s="64">
        <f>IF('中学女子入力シート'!I18="","",'中学女子入力シート'!I18)</f>
      </c>
      <c r="AG15" s="64">
        <f>IF('中学女子入力シート'!J18="","",'中学女子入力シート'!J18)</f>
      </c>
      <c r="AH15" s="74">
        <f>IF('中学女子入力シート'!K18="","",'中学女子入力シート'!K18)</f>
      </c>
      <c r="AI15" s="31"/>
      <c r="AJ15" s="31"/>
      <c r="AK15" s="31"/>
      <c r="AL15" s="31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3:47" ht="37.5" customHeight="1" thickBot="1">
      <c r="C16" s="273" t="s">
        <v>26</v>
      </c>
      <c r="D16" s="274"/>
      <c r="E16" s="274"/>
      <c r="F16" s="274"/>
      <c r="G16" s="274">
        <f>IF('中学女子入力シート'!C17="","",'中学女子入力シート'!C17)</f>
      </c>
      <c r="H16" s="274"/>
      <c r="I16" s="274"/>
      <c r="J16" s="274"/>
      <c r="K16" s="274"/>
      <c r="L16" s="274"/>
      <c r="M16" s="274"/>
      <c r="N16" s="274"/>
      <c r="O16" s="274"/>
      <c r="P16" s="179">
        <f>IF('中学女子入力シート'!C19="","",'中学女子入力シート'!C19)</f>
      </c>
      <c r="Q16" s="179"/>
      <c r="R16" s="179"/>
      <c r="S16" s="179" t="s">
        <v>25</v>
      </c>
      <c r="T16" s="179"/>
      <c r="U16" s="179"/>
      <c r="V16" s="179"/>
      <c r="W16" s="179"/>
      <c r="X16" s="179"/>
      <c r="Y16" s="179"/>
      <c r="Z16" s="248">
        <f>IF('中学女子入力シート'!C20="","",'中学女子入力シート'!C20)</f>
      </c>
      <c r="AA16" s="249"/>
      <c r="AB16" s="249"/>
      <c r="AC16" s="249"/>
      <c r="AD16" s="249"/>
      <c r="AE16" s="249"/>
      <c r="AF16" s="249"/>
      <c r="AG16" s="249"/>
      <c r="AH16" s="250"/>
      <c r="AI16" s="31"/>
      <c r="AJ16" s="31"/>
      <c r="AK16" s="31"/>
      <c r="AL16" s="30"/>
      <c r="AM16" s="30"/>
      <c r="AN16" s="36"/>
      <c r="AO16" s="36"/>
      <c r="AP16" s="36"/>
      <c r="AQ16" s="36"/>
      <c r="AR16" s="36"/>
      <c r="AS16" s="36"/>
      <c r="AT16" s="36"/>
      <c r="AU16" s="36"/>
    </row>
    <row r="17" spans="8:47" ht="22.5" customHeight="1" thickBot="1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7"/>
      <c r="AO17" s="37"/>
      <c r="AP17" s="37"/>
      <c r="AQ17" s="37"/>
      <c r="AR17" s="37"/>
      <c r="AS17" s="37"/>
      <c r="AT17" s="37"/>
      <c r="AU17" s="37"/>
    </row>
    <row r="18" spans="1:47" ht="37.5" customHeight="1">
      <c r="A18" s="229" t="s">
        <v>32</v>
      </c>
      <c r="B18" s="172"/>
      <c r="C18" s="279" t="s">
        <v>44</v>
      </c>
      <c r="D18" s="280"/>
      <c r="E18" s="280"/>
      <c r="F18" s="280"/>
      <c r="G18" s="280"/>
      <c r="H18" s="281"/>
      <c r="I18" s="171" t="s">
        <v>36</v>
      </c>
      <c r="J18" s="172"/>
      <c r="K18" s="172"/>
      <c r="L18" s="172"/>
      <c r="M18" s="172"/>
      <c r="N18" s="173"/>
      <c r="O18" s="199" t="s">
        <v>27</v>
      </c>
      <c r="P18" s="199"/>
      <c r="Q18" s="171" t="s">
        <v>0</v>
      </c>
      <c r="R18" s="173"/>
      <c r="S18" s="171" t="s">
        <v>1</v>
      </c>
      <c r="T18" s="172"/>
      <c r="U18" s="173"/>
      <c r="V18" s="171" t="s">
        <v>2</v>
      </c>
      <c r="W18" s="172"/>
      <c r="X18" s="173"/>
      <c r="Y18" s="171" t="s">
        <v>83</v>
      </c>
      <c r="Z18" s="172"/>
      <c r="AA18" s="172"/>
      <c r="AB18" s="172"/>
      <c r="AC18" s="172"/>
      <c r="AD18" s="172"/>
      <c r="AE18" s="172"/>
      <c r="AF18" s="172"/>
      <c r="AG18" s="173"/>
      <c r="AH18" s="177" t="s">
        <v>33</v>
      </c>
      <c r="AI18" s="177"/>
      <c r="AJ18" s="178"/>
      <c r="AK18" s="86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ht="37.5" customHeight="1">
      <c r="A19" s="251" t="s">
        <v>30</v>
      </c>
      <c r="B19" s="252"/>
      <c r="C19" s="253">
        <f>IF('中学女子入力シート'!C25="","",'中学女子入力シート'!C25)</f>
      </c>
      <c r="D19" s="252"/>
      <c r="E19" s="252"/>
      <c r="F19" s="252"/>
      <c r="G19" s="252"/>
      <c r="H19" s="254"/>
      <c r="I19" s="270">
        <f>IF('中学女子入力シート'!I25="","",'中学女子入力シート'!I25)</f>
      </c>
      <c r="J19" s="271"/>
      <c r="K19" s="271"/>
      <c r="L19" s="271"/>
      <c r="M19" s="271"/>
      <c r="N19" s="272"/>
      <c r="O19" s="253">
        <f>IF('中学女子入力シート'!M25="","",'中学女子入力シート'!M25)</f>
      </c>
      <c r="P19" s="254"/>
      <c r="Q19" s="253">
        <f>IF('中学女子入力シート'!L25="","",'中学女子入力シート'!L25)</f>
      </c>
      <c r="R19" s="269"/>
      <c r="S19" s="180">
        <f>IF('中学女子入力シート'!N25="","",'中学女子入力シート'!N25)</f>
      </c>
      <c r="T19" s="181"/>
      <c r="U19" s="182"/>
      <c r="V19" s="180">
        <f>IF('中学女子入力シート'!O25="","",'中学女子入力シート'!O25)</f>
      </c>
      <c r="W19" s="181"/>
      <c r="X19" s="182"/>
      <c r="Y19" s="67">
        <f>IF('中学女子入力シート'!P25="","",'中学女子入力シート'!P25)</f>
      </c>
      <c r="Z19" s="38">
        <f>IF('中学女子入力シート'!Q25="","",'中学女子入力シート'!Q25)</f>
      </c>
      <c r="AA19" s="38">
        <f>IF('中学女子入力シート'!R25="","",'中学女子入力シート'!R25)</f>
      </c>
      <c r="AB19" s="38">
        <f>IF('中学女子入力シート'!S25="","",'中学女子入力シート'!S25)</f>
      </c>
      <c r="AC19" s="38">
        <f>IF('中学女子入力シート'!T25="","",'中学女子入力シート'!T25)</f>
      </c>
      <c r="AD19" s="38">
        <f>IF('中学女子入力シート'!U25="","",'中学女子入力シート'!U25)</f>
      </c>
      <c r="AE19" s="38">
        <f>IF('中学女子入力シート'!V25="","",'中学女子入力シート'!V25)</f>
      </c>
      <c r="AF19" s="38">
        <f>IF('中学女子入力シート'!W25="","",'中学女子入力シート'!W25)</f>
      </c>
      <c r="AG19" s="38">
        <f>IF('中学女子入力シート'!X25="","",'中学女子入力シート'!X25)</f>
      </c>
      <c r="AH19" s="167"/>
      <c r="AI19" s="167"/>
      <c r="AJ19" s="168"/>
      <c r="AK19" s="86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ht="37.5" customHeight="1">
      <c r="A20" s="251" t="s">
        <v>5</v>
      </c>
      <c r="B20" s="252"/>
      <c r="C20" s="253">
        <f>IF('中学女子入力シート'!C26="","",'中学女子入力シート'!C26)</f>
      </c>
      <c r="D20" s="252"/>
      <c r="E20" s="252"/>
      <c r="F20" s="252"/>
      <c r="G20" s="252"/>
      <c r="H20" s="254"/>
      <c r="I20" s="270">
        <f>IF('中学女子入力シート'!I26="","",'中学女子入力シート'!I26)</f>
      </c>
      <c r="J20" s="271"/>
      <c r="K20" s="271"/>
      <c r="L20" s="271"/>
      <c r="M20" s="271"/>
      <c r="N20" s="272"/>
      <c r="O20" s="253">
        <f>IF('中学女子入力シート'!M26="","",'中学女子入力シート'!M26)</f>
      </c>
      <c r="P20" s="254"/>
      <c r="Q20" s="253">
        <f>IF('中学女子入力シート'!L26="","",'中学女子入力シート'!L26)</f>
      </c>
      <c r="R20" s="269"/>
      <c r="S20" s="180">
        <f>IF('中学女子入力シート'!N26="","",'中学女子入力シート'!N26)</f>
      </c>
      <c r="T20" s="181"/>
      <c r="U20" s="182"/>
      <c r="V20" s="180">
        <f>IF('中学女子入力シート'!O26="","",'中学女子入力シート'!O26)</f>
      </c>
      <c r="W20" s="181"/>
      <c r="X20" s="182"/>
      <c r="Y20" s="67">
        <f>IF('中学女子入力シート'!P26="","",'中学女子入力シート'!P26)</f>
      </c>
      <c r="Z20" s="38">
        <f>IF('中学女子入力シート'!Q26="","",'中学女子入力シート'!Q26)</f>
      </c>
      <c r="AA20" s="38">
        <f>IF('中学女子入力シート'!R26="","",'中学女子入力シート'!R26)</f>
      </c>
      <c r="AB20" s="38">
        <f>IF('中学女子入力シート'!S26="","",'中学女子入力シート'!S26)</f>
      </c>
      <c r="AC20" s="38">
        <f>IF('中学女子入力シート'!T26="","",'中学女子入力シート'!T26)</f>
      </c>
      <c r="AD20" s="38">
        <f>IF('中学女子入力シート'!U26="","",'中学女子入力シート'!U26)</f>
      </c>
      <c r="AE20" s="38">
        <f>IF('中学女子入力シート'!V26="","",'中学女子入力シート'!V26)</f>
      </c>
      <c r="AF20" s="38">
        <f>IF('中学女子入力シート'!W26="","",'中学女子入力シート'!W26)</f>
      </c>
      <c r="AG20" s="38">
        <f>IF('中学女子入力シート'!X26="","",'中学女子入力シート'!X26)</f>
      </c>
      <c r="AH20" s="167"/>
      <c r="AI20" s="167"/>
      <c r="AJ20" s="168"/>
      <c r="AK20" s="86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47" ht="37.5" customHeight="1">
      <c r="A21" s="251" t="s">
        <v>28</v>
      </c>
      <c r="B21" s="252"/>
      <c r="C21" s="253">
        <f>IF('中学女子入力シート'!C27="","",'中学女子入力シート'!C27)</f>
      </c>
      <c r="D21" s="252"/>
      <c r="E21" s="252"/>
      <c r="F21" s="252"/>
      <c r="G21" s="252"/>
      <c r="H21" s="254"/>
      <c r="I21" s="270">
        <f>IF('中学女子入力シート'!I27="","",'中学女子入力シート'!I27)</f>
      </c>
      <c r="J21" s="271"/>
      <c r="K21" s="271"/>
      <c r="L21" s="271"/>
      <c r="M21" s="271"/>
      <c r="N21" s="272"/>
      <c r="O21" s="253">
        <f>IF('中学女子入力シート'!M27="","",'中学女子入力シート'!M27)</f>
      </c>
      <c r="P21" s="254"/>
      <c r="Q21" s="253">
        <f>IF('中学女子入力シート'!L27="","",'中学女子入力シート'!L27)</f>
      </c>
      <c r="R21" s="269"/>
      <c r="S21" s="180">
        <f>IF('中学女子入力シート'!N27="","",'中学女子入力シート'!N27)</f>
      </c>
      <c r="T21" s="181"/>
      <c r="U21" s="182"/>
      <c r="V21" s="180">
        <f>IF('中学女子入力シート'!O27="","",'中学女子入力シート'!O27)</f>
      </c>
      <c r="W21" s="181"/>
      <c r="X21" s="182"/>
      <c r="Y21" s="67">
        <f>IF('中学女子入力シート'!P27="","",'中学女子入力シート'!P27)</f>
      </c>
      <c r="Z21" s="38">
        <f>IF('中学女子入力シート'!Q27="","",'中学女子入力シート'!Q27)</f>
      </c>
      <c r="AA21" s="38">
        <f>IF('中学女子入力シート'!R27="","",'中学女子入力シート'!R27)</f>
      </c>
      <c r="AB21" s="38">
        <f>IF('中学女子入力シート'!S27="","",'中学女子入力シート'!S27)</f>
      </c>
      <c r="AC21" s="38">
        <f>IF('中学女子入力シート'!T27="","",'中学女子入力シート'!T27)</f>
      </c>
      <c r="AD21" s="38">
        <f>IF('中学女子入力シート'!U27="","",'中学女子入力シート'!U27)</f>
      </c>
      <c r="AE21" s="38">
        <f>IF('中学女子入力シート'!V27="","",'中学女子入力シート'!V27)</f>
      </c>
      <c r="AF21" s="38">
        <f>IF('中学女子入力シート'!W27="","",'中学女子入力シート'!W27)</f>
      </c>
      <c r="AG21" s="38">
        <f>IF('中学女子入力シート'!X27="","",'中学女子入力シート'!X27)</f>
      </c>
      <c r="AH21" s="167"/>
      <c r="AI21" s="167"/>
      <c r="AJ21" s="168"/>
      <c r="AK21" s="86"/>
      <c r="AL21" s="31"/>
      <c r="AM21" s="31"/>
      <c r="AN21" s="31"/>
      <c r="AO21" s="31"/>
      <c r="AP21" s="31"/>
      <c r="AQ21" s="31"/>
      <c r="AR21" s="31"/>
      <c r="AS21" s="31"/>
      <c r="AT21" s="31"/>
      <c r="AU21" s="31"/>
    </row>
    <row r="22" spans="1:47" ht="37.5" customHeight="1" thickBot="1">
      <c r="A22" s="267" t="s">
        <v>29</v>
      </c>
      <c r="B22" s="249"/>
      <c r="C22" s="248">
        <f>IF('中学女子入力シート'!C28="","",'中学女子入力シート'!C28)</f>
      </c>
      <c r="D22" s="249"/>
      <c r="E22" s="249"/>
      <c r="F22" s="249"/>
      <c r="G22" s="249"/>
      <c r="H22" s="268"/>
      <c r="I22" s="283">
        <f>IF('中学女子入力シート'!I28="","",'中学女子入力シート'!I28)</f>
      </c>
      <c r="J22" s="284"/>
      <c r="K22" s="284"/>
      <c r="L22" s="284"/>
      <c r="M22" s="284"/>
      <c r="N22" s="285"/>
      <c r="O22" s="248">
        <f>IF('中学女子入力シート'!M28="","",'中学女子入力シート'!M28)</f>
      </c>
      <c r="P22" s="268"/>
      <c r="Q22" s="248">
        <f>IF('中学女子入力シート'!L28="","",'中学女子入力シート'!L28)</f>
      </c>
      <c r="R22" s="282"/>
      <c r="S22" s="174">
        <f>IF('中学女子入力シート'!N28="","",'中学女子入力シート'!N28)</f>
      </c>
      <c r="T22" s="175"/>
      <c r="U22" s="176"/>
      <c r="V22" s="174">
        <f>IF('中学女子入力シート'!O28="","",'中学女子入力シート'!O28)</f>
      </c>
      <c r="W22" s="175"/>
      <c r="X22" s="176"/>
      <c r="Y22" s="68">
        <f>IF('中学女子入力シート'!P28="","",'中学女子入力シート'!P28)</f>
      </c>
      <c r="Z22" s="39">
        <f>IF('中学女子入力シート'!Q28="","",'中学女子入力シート'!Q28)</f>
      </c>
      <c r="AA22" s="39">
        <f>IF('中学女子入力シート'!R28="","",'中学女子入力シート'!R28)</f>
      </c>
      <c r="AB22" s="39">
        <f>IF('中学女子入力シート'!S28="","",'中学女子入力シート'!S28)</f>
      </c>
      <c r="AC22" s="39">
        <f>IF('中学女子入力シート'!T28="","",'中学女子入力シート'!T28)</f>
      </c>
      <c r="AD22" s="39">
        <f>IF('中学女子入力シート'!U28="","",'中学女子入力シート'!U28)</f>
      </c>
      <c r="AE22" s="39">
        <f>IF('中学女子入力シート'!V28="","",'中学女子入力シート'!V28)</f>
      </c>
      <c r="AF22" s="39">
        <f>IF('中学女子入力シート'!W28="","",'中学女子入力シート'!W28)</f>
      </c>
      <c r="AG22" s="39">
        <f>IF('中学女子入力シート'!X28="","",'中学女子入力シート'!X28)</f>
      </c>
      <c r="AH22" s="169"/>
      <c r="AI22" s="169"/>
      <c r="AJ22" s="170"/>
      <c r="AK22" s="86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38:47" ht="37.5" customHeight="1"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47" ht="37.5" customHeight="1">
      <c r="A24" s="289" t="s">
        <v>40</v>
      </c>
      <c r="B24" s="289"/>
      <c r="C24" s="276" t="s">
        <v>111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7">
        <f>IF('中学女子入力シート'!N30="","",'中学女子入力シート'!N30)</f>
      </c>
      <c r="R24" s="277"/>
      <c r="S24" s="278" t="s">
        <v>39</v>
      </c>
      <c r="T24" s="27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11:47" ht="37.5" customHeight="1"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37" ht="14.25">
      <c r="A26" s="290" t="s">
        <v>37</v>
      </c>
      <c r="B26" s="290"/>
      <c r="C26" s="286" t="s">
        <v>94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7"/>
    </row>
    <row r="27" spans="3:37" ht="14.25">
      <c r="C27" s="286" t="s">
        <v>95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7"/>
    </row>
    <row r="28" spans="3:47" ht="14.25">
      <c r="C28" s="286" t="s">
        <v>87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7"/>
      <c r="AL28" s="31"/>
      <c r="AM28" s="31"/>
      <c r="AN28" s="31"/>
      <c r="AO28" s="31"/>
      <c r="AP28" s="31"/>
      <c r="AQ28" s="31"/>
      <c r="AR28" s="31"/>
      <c r="AS28" s="31"/>
      <c r="AT28" s="31"/>
      <c r="AU28" s="31"/>
    </row>
    <row r="29" spans="1:47" ht="14.25">
      <c r="A29" s="40"/>
      <c r="B29" s="28"/>
      <c r="C29" s="286" t="s">
        <v>112</v>
      </c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7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7" ht="14.25">
      <c r="A30" s="40"/>
      <c r="C30" s="286" t="s">
        <v>104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7"/>
      <c r="AL30" s="31"/>
      <c r="AM30" s="31"/>
      <c r="AN30" s="31"/>
      <c r="AO30" s="31"/>
      <c r="AP30" s="31"/>
      <c r="AQ30" s="31"/>
      <c r="AR30" s="31"/>
      <c r="AS30" s="31"/>
      <c r="AT30" s="31"/>
      <c r="AU30" s="31"/>
    </row>
    <row r="31" spans="11:47" ht="17.25" customHeight="1" thickBot="1"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40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47" ht="14.25">
      <c r="A32" s="40"/>
      <c r="B32" s="40"/>
      <c r="C32" s="40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0"/>
      <c r="AU32" s="31"/>
    </row>
    <row r="33" spans="1:47" ht="14.25">
      <c r="A33" s="40"/>
      <c r="B33" s="40"/>
      <c r="C33" s="40"/>
      <c r="D33" s="81"/>
      <c r="E33" s="30" t="s">
        <v>99</v>
      </c>
      <c r="F33" s="287" t="s">
        <v>100</v>
      </c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8"/>
      <c r="AU33" s="31"/>
    </row>
    <row r="34" spans="1:47" ht="14.25">
      <c r="A34" s="40"/>
      <c r="B34" s="40"/>
      <c r="C34" s="40"/>
      <c r="D34" s="8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82"/>
      <c r="AU34" s="31"/>
    </row>
    <row r="35" spans="1:47" ht="14.25">
      <c r="A35" s="40"/>
      <c r="B35" s="40"/>
      <c r="C35" s="40"/>
      <c r="D35" s="81"/>
      <c r="E35" s="30"/>
      <c r="F35" s="30"/>
      <c r="G35" s="30"/>
      <c r="H35" s="46"/>
      <c r="I35" s="30"/>
      <c r="J35" s="287" t="s">
        <v>101</v>
      </c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30"/>
      <c r="AE35" s="30"/>
      <c r="AF35" s="82"/>
      <c r="AU35" s="31"/>
    </row>
    <row r="36" spans="1:47" ht="12" customHeight="1">
      <c r="A36" s="40"/>
      <c r="B36" s="40"/>
      <c r="C36" s="40"/>
      <c r="D36" s="8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82"/>
      <c r="AU36" s="31"/>
    </row>
    <row r="37" spans="1:47" ht="12" customHeight="1">
      <c r="A37" s="40"/>
      <c r="B37" s="40"/>
      <c r="C37" s="40"/>
      <c r="D37" s="81"/>
      <c r="E37" s="30"/>
      <c r="F37" s="30"/>
      <c r="G37" s="30"/>
      <c r="H37" s="46"/>
      <c r="I37" s="30"/>
      <c r="J37" s="287" t="s">
        <v>102</v>
      </c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30"/>
      <c r="AE37" s="30"/>
      <c r="AF37" s="82"/>
      <c r="AU37" s="31"/>
    </row>
    <row r="38" spans="1:47" ht="12" customHeight="1" thickBot="1">
      <c r="A38" s="40"/>
      <c r="B38" s="40"/>
      <c r="C38" s="40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5"/>
      <c r="AU38" s="31"/>
    </row>
    <row r="39" spans="1:4" ht="12" customHeight="1">
      <c r="A39" s="40"/>
      <c r="B39" s="40"/>
      <c r="C39" s="40"/>
      <c r="D39" s="40"/>
    </row>
    <row r="40" spans="1:4" ht="12" customHeight="1">
      <c r="A40" s="40"/>
      <c r="B40" s="40"/>
      <c r="C40" s="40"/>
      <c r="D40" s="40"/>
    </row>
    <row r="41" spans="1:4" ht="12" customHeight="1">
      <c r="A41" s="40"/>
      <c r="B41" s="40"/>
      <c r="C41" s="40"/>
      <c r="D41" s="40"/>
    </row>
    <row r="42" spans="1:4" ht="12" customHeight="1">
      <c r="A42" s="40"/>
      <c r="B42" s="40"/>
      <c r="C42" s="40"/>
      <c r="D42" s="40"/>
    </row>
    <row r="43" spans="1:4" ht="12" customHeight="1">
      <c r="A43" s="40"/>
      <c r="B43" s="40"/>
      <c r="C43" s="40"/>
      <c r="D43" s="40"/>
    </row>
    <row r="44" spans="1:4" ht="12" customHeight="1">
      <c r="A44" s="40"/>
      <c r="B44" s="40"/>
      <c r="C44" s="40"/>
      <c r="D44" s="40"/>
    </row>
    <row r="45" spans="1:4" ht="12" customHeight="1">
      <c r="A45" s="40"/>
      <c r="B45" s="40"/>
      <c r="C45" s="40"/>
      <c r="D45" s="40"/>
    </row>
    <row r="46" spans="1:4" ht="12" customHeight="1">
      <c r="A46" s="40"/>
      <c r="B46" s="40"/>
      <c r="C46" s="40"/>
      <c r="D46" s="40"/>
    </row>
    <row r="47" spans="1:4" ht="12" customHeight="1">
      <c r="A47" s="40"/>
      <c r="B47" s="40"/>
      <c r="C47" s="40"/>
      <c r="D47" s="40"/>
    </row>
    <row r="48" spans="1:4" ht="12" customHeight="1">
      <c r="A48" s="40"/>
      <c r="B48" s="40"/>
      <c r="C48" s="40"/>
      <c r="D48" s="40"/>
    </row>
    <row r="49" spans="1:4" ht="12" customHeight="1">
      <c r="A49" s="40"/>
      <c r="B49" s="40"/>
      <c r="C49" s="40"/>
      <c r="D49" s="40"/>
    </row>
    <row r="50" spans="1:4" ht="12" customHeight="1">
      <c r="A50" s="40"/>
      <c r="B50" s="40"/>
      <c r="C50" s="40"/>
      <c r="D50" s="40"/>
    </row>
  </sheetData>
  <sheetProtection sheet="1" selectLockedCells="1" selectUnlockedCells="1"/>
  <mergeCells count="99">
    <mergeCell ref="C29:AJ29"/>
    <mergeCell ref="F33:AF33"/>
    <mergeCell ref="J35:AC35"/>
    <mergeCell ref="J37:AC37"/>
    <mergeCell ref="A24:B24"/>
    <mergeCell ref="A26:B26"/>
    <mergeCell ref="C26:AJ26"/>
    <mergeCell ref="C28:AJ28"/>
    <mergeCell ref="C30:AJ30"/>
    <mergeCell ref="C27:AJ27"/>
    <mergeCell ref="S24:T24"/>
    <mergeCell ref="C18:H18"/>
    <mergeCell ref="I21:N21"/>
    <mergeCell ref="S21:U21"/>
    <mergeCell ref="V21:X21"/>
    <mergeCell ref="S18:U18"/>
    <mergeCell ref="O22:P22"/>
    <mergeCell ref="Q22:R22"/>
    <mergeCell ref="I22:N22"/>
    <mergeCell ref="O19:P19"/>
    <mergeCell ref="C24:P24"/>
    <mergeCell ref="Q24:R24"/>
    <mergeCell ref="O20:P20"/>
    <mergeCell ref="Q20:R20"/>
    <mergeCell ref="Q21:R21"/>
    <mergeCell ref="P16:R16"/>
    <mergeCell ref="G15:O15"/>
    <mergeCell ref="C16:F16"/>
    <mergeCell ref="G16:O16"/>
    <mergeCell ref="H9:K9"/>
    <mergeCell ref="L9:AG9"/>
    <mergeCell ref="P15:R15"/>
    <mergeCell ref="A22:B22"/>
    <mergeCell ref="C22:H22"/>
    <mergeCell ref="Q19:R19"/>
    <mergeCell ref="I20:N20"/>
    <mergeCell ref="C19:H19"/>
    <mergeCell ref="O21:P21"/>
    <mergeCell ref="I19:N19"/>
    <mergeCell ref="AD6:AD7"/>
    <mergeCell ref="AE6:AE7"/>
    <mergeCell ref="AF3:AG3"/>
    <mergeCell ref="W3:AA3"/>
    <mergeCell ref="A21:B21"/>
    <mergeCell ref="C21:H21"/>
    <mergeCell ref="A5:F5"/>
    <mergeCell ref="I18:N18"/>
    <mergeCell ref="A6:F8"/>
    <mergeCell ref="C15:F15"/>
    <mergeCell ref="AH19:AJ19"/>
    <mergeCell ref="AH20:AJ20"/>
    <mergeCell ref="Z16:AH16"/>
    <mergeCell ref="A19:B19"/>
    <mergeCell ref="A20:B20"/>
    <mergeCell ref="A18:B18"/>
    <mergeCell ref="S19:U19"/>
    <mergeCell ref="V19:X19"/>
    <mergeCell ref="O18:P18"/>
    <mergeCell ref="C20:H20"/>
    <mergeCell ref="V18:X18"/>
    <mergeCell ref="A10:F10"/>
    <mergeCell ref="L10:AG11"/>
    <mergeCell ref="L12:M13"/>
    <mergeCell ref="N12:R13"/>
    <mergeCell ref="S12:V12"/>
    <mergeCell ref="S13:V13"/>
    <mergeCell ref="W13:AG13"/>
    <mergeCell ref="Q18:R18"/>
    <mergeCell ref="W12:AG12"/>
    <mergeCell ref="A1:AK1"/>
    <mergeCell ref="A2:AK2"/>
    <mergeCell ref="A11:F13"/>
    <mergeCell ref="AJ3:AK3"/>
    <mergeCell ref="AH3:AI3"/>
    <mergeCell ref="AD3:AE3"/>
    <mergeCell ref="H5:K5"/>
    <mergeCell ref="H6:K7"/>
    <mergeCell ref="H10:K13"/>
    <mergeCell ref="AB3:AC3"/>
    <mergeCell ref="L5:W5"/>
    <mergeCell ref="L6:W7"/>
    <mergeCell ref="Y6:Y7"/>
    <mergeCell ref="Z6:Z7"/>
    <mergeCell ref="AC6:AC7"/>
    <mergeCell ref="AF6:AF7"/>
    <mergeCell ref="Y5:AG5"/>
    <mergeCell ref="AA6:AA7"/>
    <mergeCell ref="AB6:AB7"/>
    <mergeCell ref="AG6:AG7"/>
    <mergeCell ref="AH21:AJ21"/>
    <mergeCell ref="AH22:AJ22"/>
    <mergeCell ref="S15:Y15"/>
    <mergeCell ref="Y18:AG18"/>
    <mergeCell ref="S22:U22"/>
    <mergeCell ref="AH18:AJ18"/>
    <mergeCell ref="S16:Y16"/>
    <mergeCell ref="S20:U20"/>
    <mergeCell ref="V20:X20"/>
    <mergeCell ref="V22:X22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"/>
  <sheetViews>
    <sheetView view="pageBreakPreview" zoomScale="175" zoomScaleSheetLayoutView="175" zoomScalePageLayoutView="0" workbookViewId="0" topLeftCell="A1">
      <selection activeCell="K16" sqref="K16"/>
    </sheetView>
  </sheetViews>
  <sheetFormatPr defaultColWidth="9.140625" defaultRowHeight="21.75" customHeight="1"/>
  <cols>
    <col min="1" max="1" width="5.00390625" style="12" customWidth="1"/>
    <col min="2" max="3" width="6.140625" style="12" customWidth="1"/>
    <col min="4" max="4" width="3.421875" style="12" customWidth="1"/>
    <col min="5" max="5" width="5.421875" style="12" bestFit="1" customWidth="1"/>
    <col min="6" max="6" width="5.57421875" style="12" customWidth="1"/>
    <col min="7" max="8" width="6.140625" style="13" customWidth="1"/>
    <col min="9" max="9" width="2.7109375" style="13" customWidth="1"/>
    <col min="10" max="10" width="5.00390625" style="12" customWidth="1"/>
    <col min="11" max="12" width="6.140625" style="12" customWidth="1"/>
    <col min="13" max="13" width="3.421875" style="12" customWidth="1"/>
    <col min="14" max="14" width="5.421875" style="12" bestFit="1" customWidth="1"/>
    <col min="15" max="15" width="5.57421875" style="12" customWidth="1"/>
    <col min="16" max="17" width="6.140625" style="13" customWidth="1"/>
    <col min="18" max="18" width="5.00390625" style="13" bestFit="1" customWidth="1"/>
    <col min="19" max="20" width="6.140625" style="13" customWidth="1"/>
    <col min="21" max="21" width="3.421875" style="13" customWidth="1"/>
    <col min="22" max="23" width="5.57421875" style="13" customWidth="1"/>
    <col min="24" max="25" width="6.140625" style="13" customWidth="1"/>
    <col min="26" max="16384" width="9.00390625" style="13" customWidth="1"/>
  </cols>
  <sheetData>
    <row r="1" ht="21.75" customHeight="1" thickBot="1"/>
    <row r="2" spans="1:17" ht="21.75" customHeight="1" thickBot="1">
      <c r="A2" s="297">
        <f>IF('中学女子入力シート'!C9="","",'中学女子入力シート'!C9)</f>
      </c>
      <c r="B2" s="298"/>
      <c r="C2" s="298"/>
      <c r="D2" s="298">
        <f>IF('中学女子入力シート'!C5="","",CONCATENATE("（",'中学女子入力シート'!C5,"）"))</f>
      </c>
      <c r="E2" s="300"/>
      <c r="F2" s="14" t="s">
        <v>46</v>
      </c>
      <c r="G2" s="295">
        <f>IF('中学女子入力シート'!C17="","",'中学女子入力シート'!C17)</f>
      </c>
      <c r="H2" s="296"/>
      <c r="J2" s="291"/>
      <c r="K2" s="291"/>
      <c r="L2" s="291"/>
      <c r="M2" s="291"/>
      <c r="N2" s="291"/>
      <c r="O2" s="15"/>
      <c r="P2" s="291"/>
      <c r="Q2" s="291"/>
    </row>
    <row r="3" spans="1:17" ht="21.75" customHeight="1" thickTop="1">
      <c r="A3" s="16" t="s">
        <v>32</v>
      </c>
      <c r="B3" s="299" t="s">
        <v>47</v>
      </c>
      <c r="C3" s="299"/>
      <c r="D3" s="299"/>
      <c r="E3" s="17" t="s">
        <v>0</v>
      </c>
      <c r="F3" s="17" t="s">
        <v>4</v>
      </c>
      <c r="G3" s="17" t="s">
        <v>48</v>
      </c>
      <c r="H3" s="18" t="s">
        <v>49</v>
      </c>
      <c r="J3" s="19"/>
      <c r="K3" s="292"/>
      <c r="L3" s="292"/>
      <c r="M3" s="292"/>
      <c r="N3" s="19"/>
      <c r="O3" s="19"/>
      <c r="P3" s="19"/>
      <c r="Q3" s="19"/>
    </row>
    <row r="4" spans="1:17" ht="21.75" customHeight="1">
      <c r="A4" s="16" t="s">
        <v>6</v>
      </c>
      <c r="B4" s="293">
        <f>IF('中学女子入力シート'!C25="","",'中学女子入力シート'!C25)</f>
      </c>
      <c r="C4" s="293"/>
      <c r="D4" s="293"/>
      <c r="E4" s="17">
        <f>IF('中学女子入力シート'!L25="","",'中学女子入力シート'!L25)</f>
      </c>
      <c r="F4" s="17">
        <f>IF('中学女子入力シート'!M25="","",'中学女子入力シート'!M25)</f>
      </c>
      <c r="G4" s="17">
        <f>IF('中学女子入力シート'!N25="","",'中学女子入力シート'!N25)</f>
      </c>
      <c r="H4" s="18">
        <f>IF('中学女子入力シート'!O25="","",'中学女子入力シート'!O25)</f>
      </c>
      <c r="J4" s="19"/>
      <c r="K4" s="292"/>
      <c r="L4" s="292"/>
      <c r="M4" s="292"/>
      <c r="N4" s="19"/>
      <c r="O4" s="19"/>
      <c r="P4" s="19"/>
      <c r="Q4" s="19"/>
    </row>
    <row r="5" spans="1:17" ht="21.75" customHeight="1">
      <c r="A5" s="16" t="s">
        <v>5</v>
      </c>
      <c r="B5" s="293">
        <f>IF('中学女子入力シート'!C26="","",'中学女子入力シート'!C26)</f>
      </c>
      <c r="C5" s="293"/>
      <c r="D5" s="293"/>
      <c r="E5" s="17">
        <f>IF('中学女子入力シート'!L26="","",'中学女子入力シート'!L26)</f>
      </c>
      <c r="F5" s="17">
        <f>IF('中学女子入力シート'!M26="","",'中学女子入力シート'!M26)</f>
      </c>
      <c r="G5" s="17">
        <f>IF('中学女子入力シート'!N26="","",'中学女子入力シート'!N26)</f>
      </c>
      <c r="H5" s="18">
        <f>IF('中学女子入力シート'!O26="","",'中学女子入力シート'!O26)</f>
      </c>
      <c r="J5" s="19"/>
      <c r="K5" s="292"/>
      <c r="L5" s="292"/>
      <c r="M5" s="292"/>
      <c r="N5" s="19"/>
      <c r="O5" s="19"/>
      <c r="P5" s="19"/>
      <c r="Q5" s="19"/>
    </row>
    <row r="6" spans="1:17" ht="21.75" customHeight="1">
      <c r="A6" s="20" t="s">
        <v>28</v>
      </c>
      <c r="B6" s="293">
        <f>IF('中学女子入力シート'!C27="","",'中学女子入力シート'!C27)</f>
      </c>
      <c r="C6" s="293"/>
      <c r="D6" s="293"/>
      <c r="E6" s="17">
        <f>IF('中学女子入力シート'!L27="","",'中学女子入力シート'!L27)</f>
      </c>
      <c r="F6" s="17">
        <f>IF('中学女子入力シート'!M27="","",'中学女子入力シート'!M27)</f>
      </c>
      <c r="G6" s="17">
        <f>IF('中学女子入力シート'!N27="","",'中学女子入力シート'!N27)</f>
      </c>
      <c r="H6" s="18">
        <f>IF('中学女子入力シート'!O27="","",'中学女子入力シート'!O27)</f>
      </c>
      <c r="J6" s="19"/>
      <c r="K6" s="292"/>
      <c r="L6" s="292"/>
      <c r="M6" s="292"/>
      <c r="N6" s="19"/>
      <c r="O6" s="19"/>
      <c r="P6" s="19"/>
      <c r="Q6" s="19"/>
    </row>
    <row r="7" spans="1:17" ht="21.75" customHeight="1" thickBot="1">
      <c r="A7" s="53" t="s">
        <v>29</v>
      </c>
      <c r="B7" s="294">
        <f>IF('中学女子入力シート'!C28="","",'中学女子入力シート'!C28)</f>
      </c>
      <c r="C7" s="294"/>
      <c r="D7" s="294"/>
      <c r="E7" s="21">
        <f>IF('中学女子入力シート'!L28="","",'中学女子入力シート'!L28)</f>
      </c>
      <c r="F7" s="21">
        <f>IF('中学女子入力シート'!M28="","",'中学女子入力シート'!M28)</f>
      </c>
      <c r="G7" s="21">
        <f>IF('中学女子入力シート'!N28="","",'中学女子入力シート'!N28)</f>
      </c>
      <c r="H7" s="22">
        <f>IF('中学女子入力シート'!O28="","",'中学女子入力シート'!O28)</f>
      </c>
      <c r="J7" s="19"/>
      <c r="K7" s="292"/>
      <c r="L7" s="292"/>
      <c r="M7" s="292"/>
      <c r="N7" s="19"/>
      <c r="O7" s="19"/>
      <c r="P7" s="19"/>
      <c r="Q7" s="19"/>
    </row>
    <row r="8" spans="10:17" ht="21.75" customHeight="1">
      <c r="J8" s="19"/>
      <c r="K8" s="292"/>
      <c r="L8" s="292"/>
      <c r="M8" s="292"/>
      <c r="N8" s="19"/>
      <c r="O8" s="19"/>
      <c r="P8" s="19"/>
      <c r="Q8" s="19"/>
    </row>
    <row r="9" spans="10:17" ht="21.75" customHeight="1">
      <c r="J9" s="19"/>
      <c r="K9" s="292"/>
      <c r="L9" s="292"/>
      <c r="M9" s="292"/>
      <c r="N9" s="19"/>
      <c r="O9" s="19"/>
      <c r="P9" s="19"/>
      <c r="Q9" s="19"/>
    </row>
    <row r="10" spans="10:17" ht="21.75" customHeight="1">
      <c r="J10" s="19"/>
      <c r="K10" s="292"/>
      <c r="L10" s="292"/>
      <c r="M10" s="292"/>
      <c r="N10" s="19"/>
      <c r="O10" s="19"/>
      <c r="P10" s="19"/>
      <c r="Q10" s="19"/>
    </row>
    <row r="11" ht="21.75" customHeight="1">
      <c r="B11" s="23"/>
    </row>
    <row r="14" ht="21.75" customHeight="1">
      <c r="K14" s="23"/>
    </row>
  </sheetData>
  <sheetProtection sheet="1" selectLockedCells="1" selectUnlockedCells="1"/>
  <mergeCells count="19">
    <mergeCell ref="K10:M10"/>
    <mergeCell ref="B5:D5"/>
    <mergeCell ref="D2:E2"/>
    <mergeCell ref="K5:M5"/>
    <mergeCell ref="K6:M6"/>
    <mergeCell ref="M2:N2"/>
    <mergeCell ref="B4:D4"/>
    <mergeCell ref="K9:M9"/>
    <mergeCell ref="J2:L2"/>
    <mergeCell ref="P2:Q2"/>
    <mergeCell ref="K3:M3"/>
    <mergeCell ref="K4:M4"/>
    <mergeCell ref="K7:M7"/>
    <mergeCell ref="K8:M8"/>
    <mergeCell ref="B6:D6"/>
    <mergeCell ref="B7:D7"/>
    <mergeCell ref="G2:H2"/>
    <mergeCell ref="A2:C2"/>
    <mergeCell ref="B3:D3"/>
  </mergeCell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熊井　康浩</dc:creator>
  <cp:keywords/>
  <dc:description/>
  <cp:lastModifiedBy>古賀秀幸</cp:lastModifiedBy>
  <cp:lastPrinted>2022-03-19T17:38:08Z</cp:lastPrinted>
  <dcterms:created xsi:type="dcterms:W3CDTF">2011-02-15T00:41:33Z</dcterms:created>
  <dcterms:modified xsi:type="dcterms:W3CDTF">2022-04-25T11:52:35Z</dcterms:modified>
  <cp:category/>
  <cp:version/>
  <cp:contentType/>
  <cp:contentStatus/>
</cp:coreProperties>
</file>